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<sst xmlns="http://schemas.openxmlformats.org/spreadsheetml/2006/main" count="155" uniqueCount="149">
  <si>
    <t>Картридж Xerox (013R00607) к Phaser WC PE114</t>
  </si>
  <si>
    <t>Картридж Xerox (013R00625) к WC3119</t>
  </si>
  <si>
    <t>Картридж Xerox (106R00646) к Xerox Phaser 3310</t>
  </si>
  <si>
    <t>Картридж Xerox (106R01033) к Phaser 3420/3425 (5К)</t>
  </si>
  <si>
    <t>Картридж Xerox (106R01034) к Phaser 3420/3425 (Max) (10К)</t>
  </si>
  <si>
    <t>Картридж Xerox (109R00725) к Phaser 3120/3121/3130 (3К)</t>
  </si>
  <si>
    <t>Картридж Xerox (113R00657) к Xerox 4500</t>
  </si>
  <si>
    <t>Тонер-картридж Xerox (013R00606) к WC PE120/120i (5K)</t>
  </si>
  <si>
    <t>Тонер-картридж Xerox (013R00621) к WC PE220 (3К)</t>
  </si>
  <si>
    <t>Расх. материалы  Xerox</t>
  </si>
  <si>
    <t>Картридж Epson  для FX-2190</t>
  </si>
  <si>
    <t>Картридж Epson (MX-80) для LX300/400/800/870</t>
  </si>
  <si>
    <t>Картридж Epson Stylus (T03904A) C43/45 Цветной (180 стр)</t>
  </si>
  <si>
    <t>Картридж Epson Stylus (T04724A-CY) C63/C65, CX3500 Голубой, (250 стр)</t>
  </si>
  <si>
    <t>Картридж Epson Stylus (T04744A-Y) C63/C65/C83/CX3500/CX6300 Желтый, (250 стр)</t>
  </si>
  <si>
    <t>Картридж Epson Stylus (T06324A) C67/87, CX3700/4100/4700 Голубой, (250 стр)</t>
  </si>
  <si>
    <t>Картридж Epson Stylus (T09224A) C91/ CX4300 Голубой (200 стр)</t>
  </si>
  <si>
    <t>Картридж Epson Stylus Photo (T008401-С) 790/870/890 Цветной</t>
  </si>
  <si>
    <t>Картридж Epson Stylus Photo (T048240-C) R200/R220/R300/RX500/RX600 Голубой, (430 стр)</t>
  </si>
  <si>
    <t>Картридж Epson Stylus Photo (T048340-M) R200/R220/R300/RX500/RX600 Малиновый, (430 стр)</t>
  </si>
  <si>
    <t>Картридж Epson Stylus Photo (T048440-Y) R200/R220/R300/RX500/RX600 Желтый, (430 стр)</t>
  </si>
  <si>
    <t>Картридж Epson Stylus Photo (T048540-LC) R200/R220/R300/RX500/600/620 Светло-голубой,  (430 стр)</t>
  </si>
  <si>
    <t>Картридж Epson Stylus Photo (T048640-LM) R200/R220/R300/RX500/RX600 Светло-малиновый, (430 стр)</t>
  </si>
  <si>
    <t>Картридж Epson Stylus Photo (T054040-GO) R800/1800 Глянцевый (gloss optimiser), (400 стр)</t>
  </si>
  <si>
    <t>Картридж Epson Stylus Photo (T054140-PB) R800/1800 Черный фото (400 стр)</t>
  </si>
  <si>
    <t>Картридж Epson Stylus Photo (T054240-CY) R800/1800 Голубой (400 стр)</t>
  </si>
  <si>
    <t>Картридж Epson Stylus Photo (T054340-M) R800/1800 Малиновый (400 стр)</t>
  </si>
  <si>
    <t>Картридж Epson Stylus Photo (T054440-Y) R800/1800 Желтый (400 стр)</t>
  </si>
  <si>
    <t>Картридж Epson Stylus Photo (T054740-R) R800/1800 Красный (400 стр)</t>
  </si>
  <si>
    <t>Картридж Epson Stylus Photo (T054840-B) R800/1800 Черный матовый, (400 стр)</t>
  </si>
  <si>
    <t>Картридж Epson Stylus Photo (T054940-BL) R800/1800 Синий, (400 стр)</t>
  </si>
  <si>
    <t>Картридж Epson Stylus Photo (T055140-B) R240, RX520 Черный, (290 стр)</t>
  </si>
  <si>
    <t>Картридж Epson Stylus Photo (T055240-CY) R240, RX520 Голубой, (290 стр)</t>
  </si>
  <si>
    <t>Картридж Epson Stylus Photo (T055340-M) R240, RX520 Малиновый, (290 стр)</t>
  </si>
  <si>
    <t>Картридж Epson Stylus Photo (T055440-Y) R240, RX520 Желтый, (290 стр)</t>
  </si>
  <si>
    <t>Картридж Epson Stylus Photo (T08114A) R270/290/390, RX590/610/690,1410, Черный,  (11 мл, 480 стр@5%)</t>
  </si>
  <si>
    <t>Картридж Epson Stylus Photo (T08124A) R270/290/390, RX590/610/690,1410 Голубой, (11 мл, 1560 стр@5%)</t>
  </si>
  <si>
    <t>Картридж Epson Stylus Photo (T08134A) R270/290/390, RX590/610/690,1410 Малиновый, (11 мл ,720 стр)</t>
  </si>
  <si>
    <t>Картридж Epson Stylus Photo (T08144A) R270/290/390, RX590/610/690,1410, Желтый, (11 мл, 760 стр@5%)</t>
  </si>
  <si>
    <t>Картридж Epson Stylus Photo (T08154A) R270/290/390, RX590/610/690,1410 Светло-голубой, (11 мл, 680 с</t>
  </si>
  <si>
    <t>Картридж Epson Stylus Photo (T08164A) R270/290/390, RX590/610/690,1410 Светло-малиновый, (11 мл ,990</t>
  </si>
  <si>
    <t>Картридж к Epson (T037040) цветной к EPSON C-42UX / SX / X</t>
  </si>
  <si>
    <t>Комплект Epson (T08174A) (компл. 6шт.) R270/290/390,RX590/610/690 (Bk_C_LC_LM_M_Y)</t>
  </si>
  <si>
    <t>Комплект Epson (T559740) (компл. 6шт.) Stylus Photo RX700 (6x520 стр)</t>
  </si>
  <si>
    <t>Расх. материалы EPSON</t>
  </si>
  <si>
    <t>Картридж Lexmark (10N0016) (№16) Черный к Lexmark Z-13/23/25/33/35/x74/75 (410 стр.)</t>
  </si>
  <si>
    <t>Картридж Lexmark (10N0026) (№26) Цветной к Lexmark Z-13/23/25/33/35/x74/75 (275 стр.)</t>
  </si>
  <si>
    <t>Картридж Lexmark (10NX227) (№27X) Цветной к Z13/23/25/33/35/513/515/601/602/603/605/612/613/614/615,</t>
  </si>
  <si>
    <t>Картридж Lexmark (10NX227E) (№27) Цветной к Z13/Z23/Z33/Z25/Z35/i3/Z517/Z602/Z605/Z612/Z615/Z617/Z64</t>
  </si>
  <si>
    <t>Картридж Lexmark (12AX970E) Черный к 3200/5000/5700/7000/7200/40/45/Z11/Z31/Z51/Z42/Z52/Z43/Z53/Z45/</t>
  </si>
  <si>
    <t>Картридж Lexmark (12А1990) (№90) Фото к Lexmark 3200/5700/7200/Z52</t>
  </si>
  <si>
    <t>Картридж Lexmark (15MX120E) Цветной к Z51/Z42/Z52/Z43/Z53/Z45/Z705/P706/P707/X73/X83/X85/P3150/F4270</t>
  </si>
  <si>
    <t>Картридж Lexmark (17G0060E) Цветной к Lexmark Z-12/Z-22/Z-32 (275 стр.)</t>
  </si>
  <si>
    <t>Картридж Lexmark (18C0031E) (№31) Фото к Z815/Z845/P915/X3330/X3350/X5250/X5470/P6250/P6350/P4350/X7</t>
  </si>
  <si>
    <t>Картридж Lexmark (18C1623E) (№23) Черный к Lexmark Z1420/X3550/X4550</t>
  </si>
  <si>
    <t>Картридж Lexmark (18C1624E) (№24) Цветной к Lexmark Z1420/X3550/X4550</t>
  </si>
  <si>
    <t>Картридж Lexmark (18L0032) (№82) Черный к Lexmark Z-55/65 (600 стр.)</t>
  </si>
  <si>
    <t>Картридж Lexmark (18L0042) (№83) Цветной к Lexmark Z-55/65 (450 стр.)</t>
  </si>
  <si>
    <t>Расх. материалы LEXMARK</t>
  </si>
  <si>
    <t>Картридж Samsung (CLP-300AK) Черный</t>
  </si>
  <si>
    <t>Картридж Samsung (CLP-300AM) Малиновый</t>
  </si>
  <si>
    <t>Картридж Samsung (CLP-300AY) Желтый</t>
  </si>
  <si>
    <t>Картридж Samsung (CLP-300AС) Голубой</t>
  </si>
  <si>
    <t>Картридж Samsung (CLP-600K) Черный для CLP-600/650 (4000 стр)</t>
  </si>
  <si>
    <t>Картридж Samsung (ML-1210D3) для ML1010/20/ 1210/20/50</t>
  </si>
  <si>
    <t>Картридж Samsung (ML-1520D3) для ML-1520/1720</t>
  </si>
  <si>
    <t>Картридж Samsung (ML-1610D2) для 1610/1615</t>
  </si>
  <si>
    <t>Картридж Samsung (ML-1710D3) для ML-1510/1710/1750</t>
  </si>
  <si>
    <t>Картридж Samsung (ML-2550DА) для ML-2550/2551N/2552W</t>
  </si>
  <si>
    <t>Картридж Samsung (MLT-D108S) для ML-1640</t>
  </si>
  <si>
    <t>Картридж Samsung (MLT-D109S) для SCX-4300</t>
  </si>
  <si>
    <t>Картридж Samsung (SCX-4100D3) для SCX-4100 (3000 стр)</t>
  </si>
  <si>
    <t>Картридж Samsung (SCX-4216D3) для SCX-4016/4116/4216F (3000 стр)</t>
  </si>
  <si>
    <t>Картридж Samsung (SCX-4720D3) для SCX4520/4720</t>
  </si>
  <si>
    <t>Расх. материалы SAMSUNG</t>
  </si>
  <si>
    <t>Бумага ОЕМ для факса 210 мм</t>
  </si>
  <si>
    <t>Пленка для факса Panasonic KX-FA57A (1x70 м) для факсов KX-FP343RU/63RU</t>
  </si>
  <si>
    <t>Пленка для факса Panasonic КХ-FA54A (2x35 м) для факсов KX-FP143RU\148RU, FC233UA+Dect</t>
  </si>
  <si>
    <t>Пленка для факса Panasonic КХ-FA55A (2x50 м) для FP81CX/82RS/85CX/88RS, FP153/158, FPC95CX и FM90</t>
  </si>
  <si>
    <t>Тонер-картридж Panasonic KX-FA76A для факса PANASONIC KX-FL523RU</t>
  </si>
  <si>
    <t>Тонер-картридж Panasonic KX-FA83A для факса PANASONIC KX-FL513</t>
  </si>
  <si>
    <t>Тонер-картридж Panasonic KX-FA85A для факса PANASONIC KX-FLB813/853 (5000 стр)</t>
  </si>
  <si>
    <t>Тонер-картридж Panasonic KX-FAT88A для факса PANASONIC KX-FL403</t>
  </si>
  <si>
    <t>Тонер-картридж Panasonic KX-FAT92A для факса PANASONIC KX-MB263/ 763/ 773</t>
  </si>
  <si>
    <t>Расх. материалы для Факсов</t>
  </si>
  <si>
    <t>Картридж HP (51625А) (№25) Цветной к HP DeskJet 3xx/4xx/5xx (167 стр)</t>
  </si>
  <si>
    <t>Картридж HP (51626AE) (№26) Черный к HP DeskJet 4xx/5xx (800 стр)</t>
  </si>
  <si>
    <t>Картридж HP (51649А) (№49) Цветной к6xx /610C/640С/656/500/590/635/700/710/725 (310 стр)</t>
  </si>
  <si>
    <t>Картридж HP (92298A) (№98) для HP LaserJet 4/4M+/5/5N/5M</t>
  </si>
  <si>
    <t>Картридж HP (C4129X) (№29Х) LaserJet 5000/5100</t>
  </si>
  <si>
    <t>Картридж HP (C4844A) (№10) Черный к DJ 2000C/1200/1100/2200/2500/2600 (1750 стр)</t>
  </si>
  <si>
    <t>Картридж HP (C4911A) Голубой к DJ 10ps/20ps/50ps/120ps/120psn/500/500ps/800 серия</t>
  </si>
  <si>
    <t>Картридж HP (C4912A) (№82) Малиновый к DJ 10ps/20ps/50ps/120ps/120psn/500/500ps/800 серия</t>
  </si>
  <si>
    <t>Картридж HP (C4913A) Желтый к DJ 10ps/20ps/50ps/120ps/120psn/500/500ps/800 серия</t>
  </si>
  <si>
    <t>Картридж HP (C7115A) №15A  LJ 1000/1005/1200/1220/3300/3330/3380; CANON LBP-1210 (2500 стр)</t>
  </si>
  <si>
    <t>Картридж HP (C8766HE) (№135) Цветной к 5743/6543/6843, PSC 2353/2613/2713, Photosmart 8153/8453</t>
  </si>
  <si>
    <t>Картридж HP (C8767HE) (№130) Черный к 5743/6543/6843, PSC2613/2713, Photosmart 8153/8453 (21 мл)</t>
  </si>
  <si>
    <t>Картридж HP (C9352AE) (№22) Цветной к 3920/3940, (D2360)  PSC 1410 OfficeJet 5610 (138 стр)</t>
  </si>
  <si>
    <t>Картридж HP (C9361HE) (№136) Цветной к PhotoSmart 1513 (138 стр)</t>
  </si>
  <si>
    <t>Картридж HP (C9363HE) (№134) Цветной к DeskJet 5743/6543/6843, PS 325/375/8153/8453, PSC</t>
  </si>
  <si>
    <t>Картридж HP (C9369HE) (№138) Фото к DeskJet 5743/6543/6843, PS 325/375/8153/8453, PSC 2353/2613/2713</t>
  </si>
  <si>
    <t>Картридж HP (C9702A) COLOR LJ 1500/2500 Series, Желтый (4000 стр.)</t>
  </si>
  <si>
    <t>Картридж HP (CB435A) (№35А) LJ P1005/1006</t>
  </si>
  <si>
    <t>Картридж HP (CB436A) (№36A) LJ P1505/n, M1120/n, 1522n/nf (2000 стр.)</t>
  </si>
  <si>
    <t>Картридж HP (Q3963A) (MAX) LJ 2550/2820/2840 series, Малиновый (4000 стр.)</t>
  </si>
  <si>
    <t>Картридж HP (Q5949A) (№49А) LJ 1160/1320 (2500 стр.)</t>
  </si>
  <si>
    <t>Картридж HP (Q7551A) LJ P3005/ M3035mfp/ M3027mfp (6500 стр.)</t>
  </si>
  <si>
    <t>Картридж HP (Q7560A) Color LJ2700/ 3000, Черный</t>
  </si>
  <si>
    <t>Картридж HP (Q7561A) Color LJ2700/ 3000, Голубой</t>
  </si>
  <si>
    <t>Картридж HP (Q7562A) Color LJ2700/ 3000, Желтый</t>
  </si>
  <si>
    <t>Картридж HP (Q7563A) Color LJ2700/ 3000, Малиновый</t>
  </si>
  <si>
    <t>Картридж HP (С4092А) (№92А) LJ 1100/1100A/3200; CANON LBP-8x0/1120 (EP22) (2500 стр.)</t>
  </si>
  <si>
    <t>Картридж HP (С4836АЕ) (№11) Голубой к HP DJ 2200/2250 СР1700</t>
  </si>
  <si>
    <t>Картридж HP (С4837АЕ) (№11) Малиновый к HP DJ 2200/2250 СР1700</t>
  </si>
  <si>
    <t>Картридж HP (С4838АЕ) (№11) Желтый к HP DJ 2200/2250 СР1700</t>
  </si>
  <si>
    <t>Картридж HP (С6614D) (№20) Черный к 610C/640C/656С (455 стр)</t>
  </si>
  <si>
    <t>Картридж HP (С8728АE) (№28) Цветной к DJ 3320/3325/3420/3425/3550/3650/3745, OfficeJet 4110 (190 стр</t>
  </si>
  <si>
    <t>Расх. материалы НР</t>
  </si>
  <si>
    <t>Драм-юнит Canon C-EXV5 (6837A003) для iR1600/2000 (21000 стр)</t>
  </si>
  <si>
    <t>Картридж Canon (BCI-3eC) Голубой BJC-6000, i550/850/6500, S500/600/750/4500/6300 (390 стр)</t>
  </si>
  <si>
    <t>Картридж Canon (BCI-3eM) Малиновый BJC-6000, i850/6500, S500/600/750/4500/6300 (390 стр)</t>
  </si>
  <si>
    <t>Картридж Canon (BCI-3eY) Желтый BJC-6000,i550/850/6500,S500/600/750/4500/6300 (390 стр)</t>
  </si>
  <si>
    <t>Картридж Canon (BCI-6C) Голубой BJC-8200, i965/9100/9950, iP4000/5000/6000D, S830D/900/9000 (270 стр</t>
  </si>
  <si>
    <t>Картридж Canon (BCI-6M) Малиновый BJC-8200,i950/9100/9950,iP4000/5000/6000D,S830D/900/9000(270 стр)</t>
  </si>
  <si>
    <t>Картридж Canon (BCI-6PC) Синий фото BJC-8200,i965/9100/9950,iP6000D/8500,S830D/900/9000 (270 стр)</t>
  </si>
  <si>
    <t>Картридж Canon (CLI-8BK) Черный iP4200/5200/5200R/6600D, MP500/510/530/800 (450 стр.)</t>
  </si>
  <si>
    <t>Картридж Canon (CLI-8C) Голубой (CYAN) iP4200/5200/5200R/6600D, MP500/510/530/800 (490 стр.)</t>
  </si>
  <si>
    <t>Картридж Canon (CLI-8M) Малиновый (MAGENTA) iP4200/5200/5200R/6600D, MP500/510/530/800 (490 стр.)</t>
  </si>
  <si>
    <t>Картридж Canon (CLI-8Y) Жёлтый (YELLOW) iP4200/5200/5200R/6600D, MP500/510/530/800 (490 стр.)</t>
  </si>
  <si>
    <t>Картридж Canon (KP-36IP) SELPHY CP-100/200/300/400/500</t>
  </si>
  <si>
    <t>Картридж Canon (PG-40) Черный iP1600/2200, MP150/170/450 (195 стр)</t>
  </si>
  <si>
    <t>Картридж Canon (ВСI-21) (0954A002) Черный</t>
  </si>
  <si>
    <t>Картридж Canon (ВСI-21) Цветной BJC-2000/2100/4xxx/5100/5500, S100, MP C20/30/50/70/80 (100 стр)</t>
  </si>
  <si>
    <t>Картридж Canon (ВСI-24) Цветной S200/x/300; i250,320/50,450/55,470D/75D; iP1000/1500/2000 (120 стр)</t>
  </si>
  <si>
    <t>Картридж Canon LJ (703/303) (7616A005) LBP-2900/3000; HP LJ 1010/1012/1015/1020/1022 (2000 стр.)</t>
  </si>
  <si>
    <t>Картридж Canon LJ (708/308) LBP-3300 HP LJ 1160/ 1320 series</t>
  </si>
  <si>
    <t>Картридж Canon LJ (EP-22) LBP-800/810/1120; HP LJ 1100/1100A/3200 (2500 стр.)</t>
  </si>
  <si>
    <t>Картридж Canon LJ (EP-25) LBP-1210; HP LJ 1000/1200/3300 (2500 стр.)</t>
  </si>
  <si>
    <t>Картридж для копира Canon E16 (1500copies) к Canon FC  860/890/208/228/336/200/220/128/880/108</t>
  </si>
  <si>
    <t>Тонер Canon C-EXV14 Black iR2016/2016J/2020</t>
  </si>
  <si>
    <t>Тонер Canon C-EXV18 Black iR1018</t>
  </si>
  <si>
    <t>Тонер Canon C-EXV3 для  iR2200/3300</t>
  </si>
  <si>
    <t>Тонер Canon NPG-11 (NP6012) ТУБА 280 г ОРИГИН 5000copies) NP 6012/6112/6212/6312/6412/6512</t>
  </si>
  <si>
    <t>Тонер Patron к Canon PC/FC (ф. 150 г)</t>
  </si>
  <si>
    <t>Расх. материалы Сanon</t>
  </si>
  <si>
    <r>
      <t>СИ</t>
    </r>
    <r>
      <rPr>
        <sz val="20"/>
        <rFont val="Arial Cyr"/>
        <family val="0"/>
      </rPr>
      <t>нтег</t>
    </r>
  </si>
  <si>
    <t>Расходные материалы</t>
  </si>
  <si>
    <t>цена (у.е.)</t>
  </si>
  <si>
    <t>гарантия (мес.)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</si>
</sst>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8"/>
      <name val="Arial Cyr"/>
      <family val="0"/>
    </font>
    <font>
      <sz val="16"/>
      <name val="Arial Cyr"/>
      <family val="0"/>
    </font>
    <font>
      <sz val="20"/>
      <color indexed="10"/>
      <name val="Arial Cyr"/>
      <family val="0"/>
    </font>
    <font>
      <sz val="2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workbookViewId="0" topLeftCell="A1">
      <selection activeCell="B128" sqref="B128:B153"/>
    </sheetView>
  </sheetViews>
  <sheetFormatPr defaultColWidth="9.00390625" defaultRowHeight="12.75"/>
  <cols>
    <col min="1" max="1" width="50.25390625" style="0" customWidth="1"/>
    <col min="2" max="2" width="9.75390625" style="0" customWidth="1"/>
    <col min="3" max="3" width="14.125" style="0" customWidth="1"/>
    <col min="6" max="6" width="0" style="0" hidden="1" customWidth="1"/>
  </cols>
  <sheetData>
    <row r="1" spans="1:3" ht="20.25">
      <c r="A1" s="7" t="s">
        <v>146</v>
      </c>
      <c r="B1" s="8"/>
      <c r="C1" s="9"/>
    </row>
    <row r="2" spans="2:3" ht="12.75">
      <c r="B2" s="10" t="s">
        <v>147</v>
      </c>
      <c r="C2" s="11" t="s">
        <v>148</v>
      </c>
    </row>
    <row r="3" spans="1:3" ht="25.5">
      <c r="A3" s="3" t="s">
        <v>9</v>
      </c>
      <c r="B3" s="4" t="s">
        <v>145</v>
      </c>
      <c r="C3" s="5"/>
    </row>
    <row r="4" spans="1:6" ht="14.25" customHeight="1">
      <c r="A4" s="1" t="s">
        <v>0</v>
      </c>
      <c r="B4" s="12">
        <f>ROUNDUP(F4*1.15,0)</f>
        <v>82</v>
      </c>
      <c r="C4" s="6">
        <v>0</v>
      </c>
      <c r="F4" s="2">
        <v>71</v>
      </c>
    </row>
    <row r="5" spans="1:6" ht="12.75">
      <c r="A5" s="1" t="s">
        <v>1</v>
      </c>
      <c r="B5" s="12">
        <f aca="true" t="shared" si="0" ref="B5:B68">ROUNDUP(F5*1.15,0)</f>
        <v>84</v>
      </c>
      <c r="C5" s="6">
        <v>0</v>
      </c>
      <c r="F5" s="2">
        <v>73</v>
      </c>
    </row>
    <row r="6" spans="1:6" ht="13.5" customHeight="1">
      <c r="A6" s="1" t="s">
        <v>2</v>
      </c>
      <c r="B6" s="12">
        <f t="shared" si="0"/>
        <v>109</v>
      </c>
      <c r="C6" s="6">
        <v>0</v>
      </c>
      <c r="F6" s="2">
        <v>94</v>
      </c>
    </row>
    <row r="7" spans="1:6" ht="13.5" customHeight="1">
      <c r="A7" s="1" t="s">
        <v>3</v>
      </c>
      <c r="B7" s="12">
        <f t="shared" si="0"/>
        <v>113</v>
      </c>
      <c r="C7" s="6">
        <v>0</v>
      </c>
      <c r="F7" s="2">
        <v>98</v>
      </c>
    </row>
    <row r="8" spans="1:6" ht="25.5">
      <c r="A8" s="1" t="s">
        <v>4</v>
      </c>
      <c r="B8" s="12">
        <f t="shared" si="0"/>
        <v>151</v>
      </c>
      <c r="C8" s="6">
        <v>0</v>
      </c>
      <c r="F8" s="2">
        <v>131</v>
      </c>
    </row>
    <row r="9" spans="1:6" ht="25.5">
      <c r="A9" s="1" t="s">
        <v>5</v>
      </c>
      <c r="B9" s="12">
        <f t="shared" si="0"/>
        <v>84</v>
      </c>
      <c r="C9" s="6">
        <v>0</v>
      </c>
      <c r="F9" s="2">
        <v>73</v>
      </c>
    </row>
    <row r="10" spans="1:6" ht="19.5" customHeight="1">
      <c r="A10" s="1" t="s">
        <v>6</v>
      </c>
      <c r="B10" s="12">
        <f t="shared" si="0"/>
        <v>174</v>
      </c>
      <c r="C10" s="6">
        <v>0</v>
      </c>
      <c r="F10" s="2">
        <v>151</v>
      </c>
    </row>
    <row r="11" spans="1:6" ht="25.5">
      <c r="A11" s="1" t="s">
        <v>7</v>
      </c>
      <c r="B11" s="12">
        <f t="shared" si="0"/>
        <v>109</v>
      </c>
      <c r="C11" s="6">
        <v>0</v>
      </c>
      <c r="F11" s="2">
        <v>94</v>
      </c>
    </row>
    <row r="12" spans="1:6" ht="18" customHeight="1">
      <c r="A12" s="1" t="s">
        <v>8</v>
      </c>
      <c r="B12" s="12">
        <f t="shared" si="0"/>
        <v>96</v>
      </c>
      <c r="C12" s="6">
        <v>0</v>
      </c>
      <c r="F12" s="2">
        <v>83</v>
      </c>
    </row>
    <row r="14" spans="1:3" ht="25.5">
      <c r="A14" s="3" t="s">
        <v>44</v>
      </c>
      <c r="B14" s="4" t="s">
        <v>145</v>
      </c>
      <c r="C14" s="5"/>
    </row>
    <row r="15" spans="1:6" ht="12.75">
      <c r="A15" s="1" t="s">
        <v>10</v>
      </c>
      <c r="B15" s="12">
        <f t="shared" si="0"/>
        <v>13</v>
      </c>
      <c r="C15" s="6">
        <v>0</v>
      </c>
      <c r="F15" s="2">
        <v>11</v>
      </c>
    </row>
    <row r="16" spans="1:6" ht="12.75">
      <c r="A16" s="1" t="s">
        <v>11</v>
      </c>
      <c r="B16" s="12">
        <f t="shared" si="0"/>
        <v>4</v>
      </c>
      <c r="C16" s="6">
        <v>0</v>
      </c>
      <c r="F16" s="2">
        <v>3</v>
      </c>
    </row>
    <row r="17" spans="1:6" ht="25.5">
      <c r="A17" s="1" t="s">
        <v>12</v>
      </c>
      <c r="B17" s="12">
        <f t="shared" si="0"/>
        <v>19</v>
      </c>
      <c r="C17" s="6">
        <v>0</v>
      </c>
      <c r="F17" s="2">
        <v>15.7</v>
      </c>
    </row>
    <row r="18" spans="1:6" ht="25.5">
      <c r="A18" s="1" t="s">
        <v>13</v>
      </c>
      <c r="B18" s="12">
        <f t="shared" si="0"/>
        <v>10</v>
      </c>
      <c r="C18" s="6">
        <v>0</v>
      </c>
      <c r="F18" s="2">
        <v>8.2</v>
      </c>
    </row>
    <row r="19" spans="1:6" ht="25.5">
      <c r="A19" s="1" t="s">
        <v>14</v>
      </c>
      <c r="B19" s="12">
        <f t="shared" si="0"/>
        <v>10</v>
      </c>
      <c r="C19" s="6">
        <v>0</v>
      </c>
      <c r="F19" s="2">
        <v>8.2</v>
      </c>
    </row>
    <row r="20" spans="1:6" ht="25.5">
      <c r="A20" s="1" t="s">
        <v>15</v>
      </c>
      <c r="B20" s="12">
        <f t="shared" si="0"/>
        <v>11</v>
      </c>
      <c r="C20" s="6">
        <v>0</v>
      </c>
      <c r="F20" s="2">
        <v>9.5</v>
      </c>
    </row>
    <row r="21" spans="1:6" ht="25.5">
      <c r="A21" s="1" t="s">
        <v>16</v>
      </c>
      <c r="B21" s="12">
        <f t="shared" si="0"/>
        <v>13</v>
      </c>
      <c r="C21" s="6">
        <v>0</v>
      </c>
      <c r="F21" s="2">
        <v>11</v>
      </c>
    </row>
    <row r="22" spans="1:6" ht="25.5">
      <c r="A22" s="1" t="s">
        <v>17</v>
      </c>
      <c r="B22" s="12">
        <f t="shared" si="0"/>
        <v>21</v>
      </c>
      <c r="C22" s="6">
        <v>0</v>
      </c>
      <c r="F22" s="2">
        <v>17.5</v>
      </c>
    </row>
    <row r="23" spans="1:6" ht="25.5">
      <c r="A23" s="1" t="s">
        <v>18</v>
      </c>
      <c r="B23" s="12">
        <f t="shared" si="0"/>
        <v>16</v>
      </c>
      <c r="C23" s="6">
        <v>0</v>
      </c>
      <c r="F23" s="2">
        <v>13.6</v>
      </c>
    </row>
    <row r="24" spans="1:6" ht="25.5">
      <c r="A24" s="1" t="s">
        <v>19</v>
      </c>
      <c r="B24" s="12">
        <f t="shared" si="0"/>
        <v>16</v>
      </c>
      <c r="C24" s="6">
        <v>0</v>
      </c>
      <c r="F24" s="2">
        <v>13.6</v>
      </c>
    </row>
    <row r="25" spans="1:6" ht="25.5">
      <c r="A25" s="1" t="s">
        <v>20</v>
      </c>
      <c r="B25" s="12">
        <f t="shared" si="0"/>
        <v>16</v>
      </c>
      <c r="C25" s="6">
        <v>0</v>
      </c>
      <c r="F25" s="2">
        <v>13.6</v>
      </c>
    </row>
    <row r="26" spans="1:6" ht="38.25">
      <c r="A26" s="1" t="s">
        <v>21</v>
      </c>
      <c r="B26" s="12">
        <f t="shared" si="0"/>
        <v>16</v>
      </c>
      <c r="C26" s="6">
        <v>0</v>
      </c>
      <c r="F26" s="2">
        <v>13.6</v>
      </c>
    </row>
    <row r="27" spans="1:6" ht="38.25">
      <c r="A27" s="1" t="s">
        <v>22</v>
      </c>
      <c r="B27" s="12">
        <f t="shared" si="0"/>
        <v>16</v>
      </c>
      <c r="C27" s="6">
        <v>0</v>
      </c>
      <c r="F27" s="2">
        <v>13.6</v>
      </c>
    </row>
    <row r="28" spans="1:6" ht="25.5">
      <c r="A28" s="1" t="s">
        <v>23</v>
      </c>
      <c r="B28" s="12">
        <f t="shared" si="0"/>
        <v>10</v>
      </c>
      <c r="C28" s="6">
        <v>0</v>
      </c>
      <c r="F28" s="2">
        <v>8.5</v>
      </c>
    </row>
    <row r="29" spans="1:6" ht="25.5">
      <c r="A29" s="1" t="s">
        <v>24</v>
      </c>
      <c r="B29" s="12">
        <f t="shared" si="0"/>
        <v>17</v>
      </c>
      <c r="C29" s="6">
        <v>0</v>
      </c>
      <c r="F29" s="2">
        <v>14.2</v>
      </c>
    </row>
    <row r="30" spans="1:6" ht="25.5">
      <c r="A30" s="1" t="s">
        <v>25</v>
      </c>
      <c r="B30" s="12">
        <f t="shared" si="0"/>
        <v>17</v>
      </c>
      <c r="C30" s="6">
        <v>0</v>
      </c>
      <c r="F30" s="2">
        <v>14.2</v>
      </c>
    </row>
    <row r="31" spans="1:6" ht="25.5">
      <c r="A31" s="1" t="s">
        <v>26</v>
      </c>
      <c r="B31" s="12">
        <f t="shared" si="0"/>
        <v>17</v>
      </c>
      <c r="C31" s="6">
        <v>0</v>
      </c>
      <c r="F31" s="2">
        <v>14.2</v>
      </c>
    </row>
    <row r="32" spans="1:6" ht="25.5">
      <c r="A32" s="1" t="s">
        <v>27</v>
      </c>
      <c r="B32" s="12">
        <f t="shared" si="0"/>
        <v>17</v>
      </c>
      <c r="C32" s="6">
        <v>0</v>
      </c>
      <c r="F32" s="2">
        <v>14.2</v>
      </c>
    </row>
    <row r="33" spans="1:6" ht="25.5">
      <c r="A33" s="1" t="s">
        <v>28</v>
      </c>
      <c r="B33" s="12">
        <f t="shared" si="0"/>
        <v>17</v>
      </c>
      <c r="C33" s="6">
        <v>0</v>
      </c>
      <c r="F33" s="2">
        <v>14.2</v>
      </c>
    </row>
    <row r="34" spans="1:6" ht="25.5">
      <c r="A34" s="1" t="s">
        <v>29</v>
      </c>
      <c r="B34" s="12">
        <f t="shared" si="0"/>
        <v>17</v>
      </c>
      <c r="C34" s="6">
        <v>0</v>
      </c>
      <c r="F34" s="2">
        <v>14.2</v>
      </c>
    </row>
    <row r="35" spans="1:6" ht="25.5">
      <c r="A35" s="1" t="s">
        <v>30</v>
      </c>
      <c r="B35" s="12">
        <f t="shared" si="0"/>
        <v>17</v>
      </c>
      <c r="C35" s="6">
        <v>0</v>
      </c>
      <c r="F35" s="2">
        <v>14.2</v>
      </c>
    </row>
    <row r="36" spans="1:6" ht="25.5">
      <c r="A36" s="1" t="s">
        <v>31</v>
      </c>
      <c r="B36" s="12">
        <f t="shared" si="0"/>
        <v>11</v>
      </c>
      <c r="C36" s="6">
        <v>0</v>
      </c>
      <c r="F36" s="2">
        <v>9</v>
      </c>
    </row>
    <row r="37" spans="1:6" ht="25.5">
      <c r="A37" s="1" t="s">
        <v>32</v>
      </c>
      <c r="B37" s="12">
        <f t="shared" si="0"/>
        <v>11</v>
      </c>
      <c r="C37" s="6">
        <v>0</v>
      </c>
      <c r="F37" s="2">
        <v>9</v>
      </c>
    </row>
    <row r="38" spans="1:6" ht="25.5">
      <c r="A38" s="1" t="s">
        <v>33</v>
      </c>
      <c r="B38" s="12">
        <f t="shared" si="0"/>
        <v>11</v>
      </c>
      <c r="C38" s="6">
        <v>0</v>
      </c>
      <c r="F38" s="2">
        <v>9</v>
      </c>
    </row>
    <row r="39" spans="1:6" ht="25.5">
      <c r="A39" s="1" t="s">
        <v>34</v>
      </c>
      <c r="B39" s="12">
        <f t="shared" si="0"/>
        <v>11</v>
      </c>
      <c r="C39" s="6">
        <v>0</v>
      </c>
      <c r="F39" s="2">
        <v>9</v>
      </c>
    </row>
    <row r="40" spans="1:6" ht="38.25">
      <c r="A40" s="1" t="s">
        <v>35</v>
      </c>
      <c r="B40" s="12">
        <f t="shared" si="0"/>
        <v>18</v>
      </c>
      <c r="C40" s="6">
        <v>0</v>
      </c>
      <c r="F40" s="2">
        <v>15</v>
      </c>
    </row>
    <row r="41" spans="1:6" ht="38.25">
      <c r="A41" s="1" t="s">
        <v>36</v>
      </c>
      <c r="B41" s="12">
        <f t="shared" si="0"/>
        <v>18</v>
      </c>
      <c r="C41" s="6">
        <v>0</v>
      </c>
      <c r="F41" s="2">
        <v>15.5</v>
      </c>
    </row>
    <row r="42" spans="1:6" ht="38.25">
      <c r="A42" s="1" t="s">
        <v>37</v>
      </c>
      <c r="B42" s="12">
        <f t="shared" si="0"/>
        <v>18</v>
      </c>
      <c r="C42" s="6">
        <v>0</v>
      </c>
      <c r="F42" s="2">
        <v>15.5</v>
      </c>
    </row>
    <row r="43" spans="1:6" ht="38.25">
      <c r="A43" s="1" t="s">
        <v>38</v>
      </c>
      <c r="B43" s="12">
        <f t="shared" si="0"/>
        <v>18</v>
      </c>
      <c r="C43" s="6">
        <v>0</v>
      </c>
      <c r="F43" s="2">
        <v>15.5</v>
      </c>
    </row>
    <row r="44" spans="1:6" ht="38.25">
      <c r="A44" s="1" t="s">
        <v>39</v>
      </c>
      <c r="B44" s="12">
        <f t="shared" si="0"/>
        <v>18</v>
      </c>
      <c r="C44" s="6">
        <v>0</v>
      </c>
      <c r="F44" s="2">
        <v>15.5</v>
      </c>
    </row>
    <row r="45" spans="1:6" ht="38.25">
      <c r="A45" s="1" t="s">
        <v>40</v>
      </c>
      <c r="B45" s="12">
        <f t="shared" si="0"/>
        <v>18</v>
      </c>
      <c r="C45" s="6">
        <v>0</v>
      </c>
      <c r="F45" s="2">
        <v>15.5</v>
      </c>
    </row>
    <row r="46" spans="1:6" ht="25.5">
      <c r="A46" s="1" t="s">
        <v>41</v>
      </c>
      <c r="B46" s="12">
        <f t="shared" si="0"/>
        <v>20</v>
      </c>
      <c r="C46" s="6">
        <v>0</v>
      </c>
      <c r="F46" s="2">
        <v>17.1</v>
      </c>
    </row>
    <row r="47" spans="1:6" ht="25.5">
      <c r="A47" s="1" t="s">
        <v>42</v>
      </c>
      <c r="B47" s="12">
        <f t="shared" si="0"/>
        <v>76</v>
      </c>
      <c r="C47" s="6">
        <v>0</v>
      </c>
      <c r="F47" s="2">
        <v>66</v>
      </c>
    </row>
    <row r="48" spans="1:6" ht="25.5">
      <c r="A48" s="1" t="s">
        <v>43</v>
      </c>
      <c r="B48" s="12">
        <f t="shared" si="0"/>
        <v>69</v>
      </c>
      <c r="C48" s="6">
        <v>0</v>
      </c>
      <c r="F48" s="2">
        <v>60</v>
      </c>
    </row>
    <row r="50" spans="1:3" ht="25.5">
      <c r="A50" s="3" t="s">
        <v>58</v>
      </c>
      <c r="B50" s="4" t="s">
        <v>145</v>
      </c>
      <c r="C50" s="5"/>
    </row>
    <row r="51" spans="1:6" ht="25.5">
      <c r="A51" s="1" t="s">
        <v>45</v>
      </c>
      <c r="B51" s="12">
        <f t="shared" si="0"/>
        <v>30</v>
      </c>
      <c r="C51" s="6">
        <v>0</v>
      </c>
      <c r="F51" s="2">
        <v>26</v>
      </c>
    </row>
    <row r="52" spans="1:6" ht="25.5">
      <c r="A52" s="1" t="s">
        <v>46</v>
      </c>
      <c r="B52" s="12">
        <f t="shared" si="0"/>
        <v>32</v>
      </c>
      <c r="C52" s="6">
        <v>0</v>
      </c>
      <c r="F52" s="2">
        <v>27.2</v>
      </c>
    </row>
    <row r="53" spans="1:6" ht="38.25">
      <c r="A53" s="1" t="s">
        <v>47</v>
      </c>
      <c r="B53" s="12">
        <f t="shared" si="0"/>
        <v>24</v>
      </c>
      <c r="C53" s="6">
        <v>0</v>
      </c>
      <c r="F53" s="2">
        <v>20.3</v>
      </c>
    </row>
    <row r="54" spans="1:6" ht="38.25">
      <c r="A54" s="1" t="s">
        <v>48</v>
      </c>
      <c r="B54" s="12">
        <f t="shared" si="0"/>
        <v>24</v>
      </c>
      <c r="C54" s="6">
        <v>0</v>
      </c>
      <c r="F54" s="2">
        <v>20.1</v>
      </c>
    </row>
    <row r="55" spans="1:6" ht="38.25">
      <c r="A55" s="1" t="s">
        <v>49</v>
      </c>
      <c r="B55" s="12">
        <f t="shared" si="0"/>
        <v>36</v>
      </c>
      <c r="C55" s="6">
        <v>0</v>
      </c>
      <c r="F55" s="2">
        <v>31</v>
      </c>
    </row>
    <row r="56" spans="1:6" ht="25.5">
      <c r="A56" s="1" t="s">
        <v>50</v>
      </c>
      <c r="B56" s="12">
        <f t="shared" si="0"/>
        <v>36</v>
      </c>
      <c r="C56" s="6">
        <v>0</v>
      </c>
      <c r="F56" s="2">
        <v>31</v>
      </c>
    </row>
    <row r="57" spans="1:6" ht="38.25">
      <c r="A57" s="1" t="s">
        <v>51</v>
      </c>
      <c r="B57" s="12">
        <f t="shared" si="0"/>
        <v>40</v>
      </c>
      <c r="C57" s="6">
        <v>0</v>
      </c>
      <c r="F57" s="2">
        <v>34.5</v>
      </c>
    </row>
    <row r="58" spans="1:6" ht="25.5">
      <c r="A58" s="1" t="s">
        <v>52</v>
      </c>
      <c r="B58" s="12">
        <f t="shared" si="0"/>
        <v>37</v>
      </c>
      <c r="C58" s="6">
        <v>0</v>
      </c>
      <c r="F58" s="2">
        <v>32</v>
      </c>
    </row>
    <row r="59" spans="1:6" ht="38.25">
      <c r="A59" s="1" t="s">
        <v>53</v>
      </c>
      <c r="B59" s="12">
        <f t="shared" si="0"/>
        <v>30</v>
      </c>
      <c r="C59" s="6">
        <v>0</v>
      </c>
      <c r="F59" s="2">
        <v>25.8</v>
      </c>
    </row>
    <row r="60" spans="1:6" ht="25.5">
      <c r="A60" s="1" t="s">
        <v>54</v>
      </c>
      <c r="B60" s="12">
        <f t="shared" si="0"/>
        <v>25</v>
      </c>
      <c r="C60" s="6">
        <v>0</v>
      </c>
      <c r="F60" s="2">
        <v>21.2</v>
      </c>
    </row>
    <row r="61" spans="1:6" ht="25.5">
      <c r="A61" s="1" t="s">
        <v>55</v>
      </c>
      <c r="B61" s="12">
        <f t="shared" si="0"/>
        <v>27</v>
      </c>
      <c r="C61" s="6">
        <v>0</v>
      </c>
      <c r="F61" s="2">
        <v>23</v>
      </c>
    </row>
    <row r="62" spans="1:6" ht="25.5">
      <c r="A62" s="1" t="s">
        <v>56</v>
      </c>
      <c r="B62" s="12">
        <f t="shared" si="0"/>
        <v>31</v>
      </c>
      <c r="C62" s="6">
        <v>0</v>
      </c>
      <c r="F62" s="2">
        <v>26.5</v>
      </c>
    </row>
    <row r="63" spans="1:6" ht="25.5">
      <c r="A63" s="1" t="s">
        <v>57</v>
      </c>
      <c r="B63" s="12">
        <f t="shared" si="0"/>
        <v>35</v>
      </c>
      <c r="C63" s="6">
        <v>0</v>
      </c>
      <c r="F63" s="2">
        <v>29.6</v>
      </c>
    </row>
    <row r="65" spans="1:3" ht="25.5">
      <c r="A65" s="3" t="s">
        <v>74</v>
      </c>
      <c r="B65" s="4" t="s">
        <v>145</v>
      </c>
      <c r="C65" s="5"/>
    </row>
    <row r="66" spans="1:6" ht="12.75">
      <c r="A66" s="1" t="s">
        <v>59</v>
      </c>
      <c r="B66" s="12">
        <f t="shared" si="0"/>
        <v>57</v>
      </c>
      <c r="C66" s="6">
        <v>0</v>
      </c>
      <c r="F66" s="2">
        <v>49</v>
      </c>
    </row>
    <row r="67" spans="1:6" ht="12.75">
      <c r="A67" s="1" t="s">
        <v>60</v>
      </c>
      <c r="B67" s="12">
        <f t="shared" si="0"/>
        <v>48</v>
      </c>
      <c r="C67" s="6">
        <v>0</v>
      </c>
      <c r="F67" s="2">
        <v>41</v>
      </c>
    </row>
    <row r="68" spans="1:6" ht="12.75">
      <c r="A68" s="1" t="s">
        <v>61</v>
      </c>
      <c r="B68" s="12">
        <f t="shared" si="0"/>
        <v>48</v>
      </c>
      <c r="C68" s="6">
        <v>0</v>
      </c>
      <c r="F68" s="2">
        <v>41</v>
      </c>
    </row>
    <row r="69" spans="1:6" ht="12.75">
      <c r="A69" s="1" t="s">
        <v>62</v>
      </c>
      <c r="B69" s="12">
        <f aca="true" t="shared" si="1" ref="B69:B132">ROUNDUP(F69*1.15,0)</f>
        <v>48</v>
      </c>
      <c r="C69" s="6">
        <v>0</v>
      </c>
      <c r="F69" s="2">
        <v>41</v>
      </c>
    </row>
    <row r="70" spans="1:6" ht="25.5">
      <c r="A70" s="1" t="s">
        <v>63</v>
      </c>
      <c r="B70" s="12">
        <f t="shared" si="1"/>
        <v>88</v>
      </c>
      <c r="C70" s="6">
        <v>0</v>
      </c>
      <c r="F70" s="2">
        <v>76</v>
      </c>
    </row>
    <row r="71" spans="1:6" ht="25.5">
      <c r="A71" s="1" t="s">
        <v>64</v>
      </c>
      <c r="B71" s="12">
        <f t="shared" si="1"/>
        <v>76</v>
      </c>
      <c r="C71" s="6">
        <v>0</v>
      </c>
      <c r="F71" s="2">
        <v>65.5</v>
      </c>
    </row>
    <row r="72" spans="1:6" ht="12.75">
      <c r="A72" s="1" t="s">
        <v>65</v>
      </c>
      <c r="B72" s="12">
        <f t="shared" si="1"/>
        <v>78</v>
      </c>
      <c r="C72" s="6">
        <v>0</v>
      </c>
      <c r="F72" s="2">
        <v>67</v>
      </c>
    </row>
    <row r="73" spans="1:6" ht="12.75">
      <c r="A73" s="1" t="s">
        <v>66</v>
      </c>
      <c r="B73" s="12">
        <f t="shared" si="1"/>
        <v>66</v>
      </c>
      <c r="C73" s="6">
        <v>0</v>
      </c>
      <c r="F73" s="2">
        <v>57.3</v>
      </c>
    </row>
    <row r="74" spans="1:6" ht="25.5">
      <c r="A74" s="1" t="s">
        <v>67</v>
      </c>
      <c r="B74" s="12">
        <f t="shared" si="1"/>
        <v>87</v>
      </c>
      <c r="C74" s="6">
        <v>0</v>
      </c>
      <c r="F74" s="2">
        <v>74.8</v>
      </c>
    </row>
    <row r="75" spans="1:6" ht="25.5">
      <c r="A75" s="1" t="s">
        <v>68</v>
      </c>
      <c r="B75" s="12">
        <f t="shared" si="1"/>
        <v>155</v>
      </c>
      <c r="C75" s="6">
        <v>0</v>
      </c>
      <c r="F75" s="2">
        <v>134</v>
      </c>
    </row>
    <row r="76" spans="1:6" ht="12.75">
      <c r="A76" s="1" t="s">
        <v>69</v>
      </c>
      <c r="B76" s="12">
        <f t="shared" si="1"/>
        <v>60</v>
      </c>
      <c r="C76" s="6">
        <v>0</v>
      </c>
      <c r="F76" s="2">
        <v>52</v>
      </c>
    </row>
    <row r="77" spans="1:6" ht="12.75">
      <c r="A77" s="1" t="s">
        <v>70</v>
      </c>
      <c r="B77" s="12">
        <f t="shared" si="1"/>
        <v>68</v>
      </c>
      <c r="C77" s="6">
        <v>0</v>
      </c>
      <c r="F77" s="2">
        <v>59</v>
      </c>
    </row>
    <row r="78" spans="1:6" ht="25.5">
      <c r="A78" s="1" t="s">
        <v>71</v>
      </c>
      <c r="B78" s="12">
        <f t="shared" si="1"/>
        <v>83</v>
      </c>
      <c r="C78" s="6">
        <v>0</v>
      </c>
      <c r="F78" s="2">
        <v>72</v>
      </c>
    </row>
    <row r="79" spans="1:6" ht="25.5">
      <c r="A79" s="1" t="s">
        <v>72</v>
      </c>
      <c r="B79" s="12">
        <f t="shared" si="1"/>
        <v>89</v>
      </c>
      <c r="C79" s="6">
        <v>0</v>
      </c>
      <c r="F79" s="2">
        <v>77</v>
      </c>
    </row>
    <row r="80" spans="1:6" ht="12.75">
      <c r="A80" s="1" t="s">
        <v>73</v>
      </c>
      <c r="B80" s="12">
        <f t="shared" si="1"/>
        <v>84</v>
      </c>
      <c r="C80" s="6">
        <v>0</v>
      </c>
      <c r="F80" s="2">
        <v>73</v>
      </c>
    </row>
    <row r="82" spans="1:3" ht="25.5">
      <c r="A82" s="3" t="s">
        <v>84</v>
      </c>
      <c r="B82" s="4" t="s">
        <v>145</v>
      </c>
      <c r="C82" s="5"/>
    </row>
    <row r="83" spans="1:6" ht="12.75">
      <c r="A83" s="1" t="s">
        <v>75</v>
      </c>
      <c r="B83" s="12">
        <f t="shared" si="1"/>
        <v>3</v>
      </c>
      <c r="C83" s="6">
        <v>0</v>
      </c>
      <c r="F83" s="2">
        <v>1.8</v>
      </c>
    </row>
    <row r="84" spans="1:6" ht="25.5">
      <c r="A84" s="1" t="s">
        <v>76</v>
      </c>
      <c r="B84" s="12">
        <f t="shared" si="1"/>
        <v>18</v>
      </c>
      <c r="C84" s="6">
        <v>0</v>
      </c>
      <c r="F84" s="2">
        <v>15.5</v>
      </c>
    </row>
    <row r="85" spans="1:6" ht="25.5">
      <c r="A85" s="1" t="s">
        <v>77</v>
      </c>
      <c r="B85" s="12">
        <f t="shared" si="1"/>
        <v>21</v>
      </c>
      <c r="C85" s="6">
        <v>0</v>
      </c>
      <c r="F85" s="2">
        <v>18</v>
      </c>
    </row>
    <row r="86" spans="1:6" ht="38.25">
      <c r="A86" s="1" t="s">
        <v>78</v>
      </c>
      <c r="B86" s="12">
        <f t="shared" si="1"/>
        <v>23</v>
      </c>
      <c r="C86" s="6">
        <v>0</v>
      </c>
      <c r="F86" s="2">
        <v>20</v>
      </c>
    </row>
    <row r="87" spans="1:6" ht="25.5">
      <c r="A87" s="1" t="s">
        <v>79</v>
      </c>
      <c r="B87" s="12">
        <f t="shared" si="1"/>
        <v>29</v>
      </c>
      <c r="C87" s="6">
        <v>0</v>
      </c>
      <c r="F87" s="2">
        <v>24.5</v>
      </c>
    </row>
    <row r="88" spans="1:6" ht="25.5">
      <c r="A88" s="1" t="s">
        <v>80</v>
      </c>
      <c r="B88" s="12">
        <f t="shared" si="1"/>
        <v>31</v>
      </c>
      <c r="C88" s="6">
        <v>0</v>
      </c>
      <c r="F88" s="2">
        <v>26.7</v>
      </c>
    </row>
    <row r="89" spans="1:6" ht="25.5">
      <c r="A89" s="1" t="s">
        <v>81</v>
      </c>
      <c r="B89" s="12">
        <f t="shared" si="1"/>
        <v>65</v>
      </c>
      <c r="C89" s="6">
        <v>0</v>
      </c>
      <c r="F89" s="2">
        <v>56</v>
      </c>
    </row>
    <row r="90" spans="1:6" ht="25.5">
      <c r="A90" s="1" t="s">
        <v>82</v>
      </c>
      <c r="B90" s="12">
        <f t="shared" si="1"/>
        <v>32</v>
      </c>
      <c r="C90" s="6">
        <v>0</v>
      </c>
      <c r="F90" s="2">
        <v>27</v>
      </c>
    </row>
    <row r="91" spans="1:6" ht="25.5">
      <c r="A91" s="1" t="s">
        <v>83</v>
      </c>
      <c r="B91" s="12">
        <f t="shared" si="1"/>
        <v>33</v>
      </c>
      <c r="C91" s="6">
        <v>0</v>
      </c>
      <c r="F91" s="2">
        <v>28</v>
      </c>
    </row>
    <row r="93" spans="1:3" ht="25.5">
      <c r="A93" s="3" t="s">
        <v>117</v>
      </c>
      <c r="B93" s="4" t="s">
        <v>145</v>
      </c>
      <c r="C93" s="5"/>
    </row>
    <row r="94" spans="1:6" ht="25.5">
      <c r="A94" s="1" t="s">
        <v>85</v>
      </c>
      <c r="B94" s="12">
        <f t="shared" si="1"/>
        <v>39</v>
      </c>
      <c r="C94" s="6">
        <v>0</v>
      </c>
      <c r="F94" s="2">
        <v>33.5</v>
      </c>
    </row>
    <row r="95" spans="1:6" ht="25.5">
      <c r="A95" s="1" t="s">
        <v>86</v>
      </c>
      <c r="B95" s="12">
        <f t="shared" si="1"/>
        <v>39</v>
      </c>
      <c r="C95" s="6">
        <v>0</v>
      </c>
      <c r="F95" s="2">
        <v>33.5</v>
      </c>
    </row>
    <row r="96" spans="1:6" ht="25.5">
      <c r="A96" s="1" t="s">
        <v>87</v>
      </c>
      <c r="B96" s="12">
        <f t="shared" si="1"/>
        <v>37</v>
      </c>
      <c r="C96" s="6">
        <v>0</v>
      </c>
      <c r="F96" s="2">
        <v>31.7</v>
      </c>
    </row>
    <row r="97" spans="1:6" ht="25.5">
      <c r="A97" s="1" t="s">
        <v>88</v>
      </c>
      <c r="B97" s="12">
        <f t="shared" si="1"/>
        <v>121</v>
      </c>
      <c r="C97" s="6">
        <v>0</v>
      </c>
      <c r="F97" s="2">
        <v>105</v>
      </c>
    </row>
    <row r="98" spans="1:6" ht="12.75">
      <c r="A98" s="1" t="s">
        <v>89</v>
      </c>
      <c r="B98" s="12">
        <f t="shared" si="1"/>
        <v>184</v>
      </c>
      <c r="C98" s="6">
        <v>0</v>
      </c>
      <c r="F98" s="2">
        <v>160</v>
      </c>
    </row>
    <row r="99" spans="1:6" ht="25.5">
      <c r="A99" s="1" t="s">
        <v>90</v>
      </c>
      <c r="B99" s="12">
        <f t="shared" si="1"/>
        <v>37</v>
      </c>
      <c r="C99" s="6">
        <v>0</v>
      </c>
      <c r="F99" s="2">
        <v>32</v>
      </c>
    </row>
    <row r="100" spans="1:6" ht="25.5">
      <c r="A100" s="1" t="s">
        <v>91</v>
      </c>
      <c r="B100" s="12">
        <f t="shared" si="1"/>
        <v>42</v>
      </c>
      <c r="C100" s="6">
        <v>0</v>
      </c>
      <c r="F100" s="2">
        <v>36</v>
      </c>
    </row>
    <row r="101" spans="1:6" ht="25.5">
      <c r="A101" s="1" t="s">
        <v>92</v>
      </c>
      <c r="B101" s="12">
        <f t="shared" si="1"/>
        <v>42</v>
      </c>
      <c r="C101" s="6">
        <v>0</v>
      </c>
      <c r="F101" s="2">
        <v>36</v>
      </c>
    </row>
    <row r="102" spans="1:6" ht="25.5">
      <c r="A102" s="1" t="s">
        <v>93</v>
      </c>
      <c r="B102" s="12">
        <f t="shared" si="1"/>
        <v>42</v>
      </c>
      <c r="C102" s="6">
        <v>0</v>
      </c>
      <c r="F102" s="2">
        <v>36</v>
      </c>
    </row>
    <row r="103" spans="1:6" ht="38.25">
      <c r="A103" s="1" t="s">
        <v>94</v>
      </c>
      <c r="B103" s="12">
        <f t="shared" si="1"/>
        <v>69</v>
      </c>
      <c r="C103" s="6">
        <v>0</v>
      </c>
      <c r="F103" s="2">
        <v>59.5</v>
      </c>
    </row>
    <row r="104" spans="1:6" ht="38.25">
      <c r="A104" s="1" t="s">
        <v>95</v>
      </c>
      <c r="B104" s="12">
        <f t="shared" si="1"/>
        <v>28</v>
      </c>
      <c r="C104" s="6">
        <v>0</v>
      </c>
      <c r="F104" s="2">
        <v>24</v>
      </c>
    </row>
    <row r="105" spans="1:6" ht="38.25">
      <c r="A105" s="1" t="s">
        <v>96</v>
      </c>
      <c r="B105" s="12">
        <f t="shared" si="1"/>
        <v>35</v>
      </c>
      <c r="C105" s="6">
        <v>0</v>
      </c>
      <c r="F105" s="2">
        <v>30</v>
      </c>
    </row>
    <row r="106" spans="1:6" ht="25.5">
      <c r="A106" s="1" t="s">
        <v>97</v>
      </c>
      <c r="B106" s="12">
        <f t="shared" si="1"/>
        <v>20</v>
      </c>
      <c r="C106" s="6">
        <v>0</v>
      </c>
      <c r="F106" s="2">
        <v>16.6</v>
      </c>
    </row>
    <row r="107" spans="1:6" ht="25.5">
      <c r="A107" s="1" t="s">
        <v>98</v>
      </c>
      <c r="B107" s="12">
        <f t="shared" si="1"/>
        <v>23</v>
      </c>
      <c r="C107" s="6">
        <v>0</v>
      </c>
      <c r="F107" s="2">
        <v>20</v>
      </c>
    </row>
    <row r="108" spans="1:6" ht="25.5">
      <c r="A108" s="1" t="s">
        <v>99</v>
      </c>
      <c r="B108" s="12">
        <f t="shared" si="1"/>
        <v>40</v>
      </c>
      <c r="C108" s="6">
        <v>0</v>
      </c>
      <c r="F108" s="2">
        <v>34.3</v>
      </c>
    </row>
    <row r="109" spans="1:6" ht="38.25">
      <c r="A109" s="1" t="s">
        <v>100</v>
      </c>
      <c r="B109" s="12">
        <f t="shared" si="1"/>
        <v>32</v>
      </c>
      <c r="C109" s="6">
        <v>0</v>
      </c>
      <c r="F109" s="2">
        <v>27</v>
      </c>
    </row>
    <row r="110" spans="1:6" ht="25.5">
      <c r="A110" s="1" t="s">
        <v>101</v>
      </c>
      <c r="B110" s="12">
        <f t="shared" si="1"/>
        <v>107</v>
      </c>
      <c r="C110" s="6">
        <v>0</v>
      </c>
      <c r="F110" s="2">
        <v>93</v>
      </c>
    </row>
    <row r="111" spans="1:6" ht="12.75">
      <c r="A111" s="1" t="s">
        <v>102</v>
      </c>
      <c r="B111" s="12">
        <f t="shared" si="1"/>
        <v>68</v>
      </c>
      <c r="C111" s="6">
        <v>0</v>
      </c>
      <c r="F111" s="2">
        <v>59</v>
      </c>
    </row>
    <row r="112" spans="1:6" ht="25.5">
      <c r="A112" s="1" t="s">
        <v>103</v>
      </c>
      <c r="B112" s="12">
        <f t="shared" si="1"/>
        <v>78</v>
      </c>
      <c r="C112" s="6">
        <v>0</v>
      </c>
      <c r="F112" s="2">
        <v>67</v>
      </c>
    </row>
    <row r="113" spans="1:6" ht="25.5">
      <c r="A113" s="1" t="s">
        <v>104</v>
      </c>
      <c r="B113" s="12">
        <f t="shared" si="1"/>
        <v>110</v>
      </c>
      <c r="C113" s="6">
        <v>0</v>
      </c>
      <c r="F113" s="2">
        <v>95</v>
      </c>
    </row>
    <row r="114" spans="1:6" ht="25.5">
      <c r="A114" s="1" t="s">
        <v>105</v>
      </c>
      <c r="B114" s="12">
        <f t="shared" si="1"/>
        <v>79</v>
      </c>
      <c r="C114" s="6">
        <v>0</v>
      </c>
      <c r="F114" s="2">
        <v>68</v>
      </c>
    </row>
    <row r="115" spans="1:6" ht="25.5">
      <c r="A115" s="1" t="s">
        <v>106</v>
      </c>
      <c r="B115" s="12">
        <f t="shared" si="1"/>
        <v>142</v>
      </c>
      <c r="C115" s="6">
        <v>0</v>
      </c>
      <c r="F115" s="2">
        <v>123</v>
      </c>
    </row>
    <row r="116" spans="1:6" ht="12.75">
      <c r="A116" s="1" t="s">
        <v>107</v>
      </c>
      <c r="B116" s="12">
        <f t="shared" si="1"/>
        <v>138</v>
      </c>
      <c r="C116" s="6">
        <v>0</v>
      </c>
      <c r="F116" s="2">
        <v>120</v>
      </c>
    </row>
    <row r="117" spans="1:6" ht="12.75">
      <c r="A117" s="1" t="s">
        <v>108</v>
      </c>
      <c r="B117" s="12">
        <f t="shared" si="1"/>
        <v>136</v>
      </c>
      <c r="C117" s="6">
        <v>0</v>
      </c>
      <c r="F117" s="2">
        <v>118</v>
      </c>
    </row>
    <row r="118" spans="1:6" ht="12.75">
      <c r="A118" s="1" t="s">
        <v>109</v>
      </c>
      <c r="B118" s="12">
        <f t="shared" si="1"/>
        <v>136</v>
      </c>
      <c r="C118" s="6">
        <v>0</v>
      </c>
      <c r="F118" s="2">
        <v>118</v>
      </c>
    </row>
    <row r="119" spans="1:6" ht="25.5">
      <c r="A119" s="1" t="s">
        <v>110</v>
      </c>
      <c r="B119" s="12">
        <f t="shared" si="1"/>
        <v>136</v>
      </c>
      <c r="C119" s="6">
        <v>0</v>
      </c>
      <c r="F119" s="2">
        <v>118</v>
      </c>
    </row>
    <row r="120" spans="1:6" ht="25.5">
      <c r="A120" s="1" t="s">
        <v>111</v>
      </c>
      <c r="B120" s="12">
        <f t="shared" si="1"/>
        <v>63</v>
      </c>
      <c r="C120" s="6">
        <v>0</v>
      </c>
      <c r="F120" s="2">
        <v>54.5</v>
      </c>
    </row>
    <row r="121" spans="1:6" ht="25.5">
      <c r="A121" s="1" t="s">
        <v>112</v>
      </c>
      <c r="B121" s="12">
        <f t="shared" si="1"/>
        <v>38</v>
      </c>
      <c r="C121" s="6">
        <v>0</v>
      </c>
      <c r="F121" s="2">
        <v>33</v>
      </c>
    </row>
    <row r="122" spans="1:6" ht="25.5">
      <c r="A122" s="1" t="s">
        <v>113</v>
      </c>
      <c r="B122" s="12">
        <f t="shared" si="1"/>
        <v>38</v>
      </c>
      <c r="C122" s="6">
        <v>0</v>
      </c>
      <c r="F122" s="2">
        <v>33</v>
      </c>
    </row>
    <row r="123" spans="1:6" ht="25.5">
      <c r="A123" s="1" t="s">
        <v>114</v>
      </c>
      <c r="B123" s="12">
        <f t="shared" si="1"/>
        <v>38</v>
      </c>
      <c r="C123" s="6">
        <v>0</v>
      </c>
      <c r="F123" s="2">
        <v>33</v>
      </c>
    </row>
    <row r="124" spans="1:6" ht="25.5">
      <c r="A124" s="1" t="s">
        <v>115</v>
      </c>
      <c r="B124" s="12">
        <f t="shared" si="1"/>
        <v>34</v>
      </c>
      <c r="C124" s="6">
        <v>0</v>
      </c>
      <c r="F124" s="2">
        <v>29.4</v>
      </c>
    </row>
    <row r="125" spans="1:6" ht="38.25">
      <c r="A125" s="1" t="s">
        <v>116</v>
      </c>
      <c r="B125" s="12">
        <f t="shared" si="1"/>
        <v>25</v>
      </c>
      <c r="C125" s="6">
        <v>0</v>
      </c>
      <c r="F125" s="2">
        <v>21</v>
      </c>
    </row>
    <row r="127" spans="1:3" ht="25.5">
      <c r="A127" s="3" t="s">
        <v>144</v>
      </c>
      <c r="B127" s="4" t="s">
        <v>145</v>
      </c>
      <c r="C127" s="5"/>
    </row>
    <row r="128" spans="1:6" ht="25.5">
      <c r="A128" s="1" t="s">
        <v>118</v>
      </c>
      <c r="B128" s="12">
        <f t="shared" si="1"/>
        <v>75</v>
      </c>
      <c r="C128" s="6">
        <v>0</v>
      </c>
      <c r="F128" s="2">
        <v>65</v>
      </c>
    </row>
    <row r="129" spans="1:6" ht="25.5">
      <c r="A129" s="1" t="s">
        <v>119</v>
      </c>
      <c r="B129" s="12">
        <f t="shared" si="1"/>
        <v>10</v>
      </c>
      <c r="C129" s="6">
        <v>0</v>
      </c>
      <c r="F129" s="2">
        <v>8</v>
      </c>
    </row>
    <row r="130" spans="1:6" ht="25.5">
      <c r="A130" s="1" t="s">
        <v>120</v>
      </c>
      <c r="B130" s="12">
        <f t="shared" si="1"/>
        <v>10</v>
      </c>
      <c r="C130" s="6">
        <v>0</v>
      </c>
      <c r="F130" s="2">
        <v>8</v>
      </c>
    </row>
    <row r="131" spans="1:6" ht="25.5">
      <c r="A131" s="1" t="s">
        <v>121</v>
      </c>
      <c r="B131" s="12">
        <f t="shared" si="1"/>
        <v>10</v>
      </c>
      <c r="C131" s="6">
        <v>0</v>
      </c>
      <c r="F131" s="2">
        <v>8</v>
      </c>
    </row>
    <row r="132" spans="1:6" ht="38.25">
      <c r="A132" s="1" t="s">
        <v>122</v>
      </c>
      <c r="B132" s="12">
        <f t="shared" si="1"/>
        <v>11</v>
      </c>
      <c r="C132" s="6">
        <v>0</v>
      </c>
      <c r="F132" s="2">
        <v>9</v>
      </c>
    </row>
    <row r="133" spans="1:6" ht="38.25">
      <c r="A133" s="1" t="s">
        <v>123</v>
      </c>
      <c r="B133" s="12">
        <f aca="true" t="shared" si="2" ref="B133:B153">ROUNDUP(F133*1.15,0)</f>
        <v>11</v>
      </c>
      <c r="C133" s="6">
        <v>0</v>
      </c>
      <c r="F133" s="2">
        <v>9</v>
      </c>
    </row>
    <row r="134" spans="1:6" ht="38.25">
      <c r="A134" s="1" t="s">
        <v>124</v>
      </c>
      <c r="B134" s="12">
        <f t="shared" si="2"/>
        <v>10</v>
      </c>
      <c r="C134" s="6">
        <v>0</v>
      </c>
      <c r="F134" s="2">
        <v>8.3</v>
      </c>
    </row>
    <row r="135" spans="1:6" ht="38.25">
      <c r="A135" s="1" t="s">
        <v>125</v>
      </c>
      <c r="B135" s="12">
        <f t="shared" si="2"/>
        <v>15</v>
      </c>
      <c r="C135" s="6">
        <v>0</v>
      </c>
      <c r="F135" s="2">
        <v>13</v>
      </c>
    </row>
    <row r="136" spans="1:6" ht="38.25">
      <c r="A136" s="1" t="s">
        <v>126</v>
      </c>
      <c r="B136" s="12">
        <f t="shared" si="2"/>
        <v>15</v>
      </c>
      <c r="C136" s="6">
        <v>0</v>
      </c>
      <c r="F136" s="2">
        <v>13</v>
      </c>
    </row>
    <row r="137" spans="1:6" ht="38.25">
      <c r="A137" s="1" t="s">
        <v>127</v>
      </c>
      <c r="B137" s="12">
        <f t="shared" si="2"/>
        <v>15</v>
      </c>
      <c r="C137" s="6">
        <v>0</v>
      </c>
      <c r="F137" s="2">
        <v>13</v>
      </c>
    </row>
    <row r="138" spans="1:6" ht="38.25">
      <c r="A138" s="1" t="s">
        <v>128</v>
      </c>
      <c r="B138" s="12">
        <f t="shared" si="2"/>
        <v>15</v>
      </c>
      <c r="C138" s="6">
        <v>0</v>
      </c>
      <c r="F138" s="2">
        <v>13</v>
      </c>
    </row>
    <row r="139" spans="1:6" ht="25.5">
      <c r="A139" s="1" t="s">
        <v>129</v>
      </c>
      <c r="B139" s="12">
        <f t="shared" si="2"/>
        <v>14</v>
      </c>
      <c r="C139" s="6">
        <v>0</v>
      </c>
      <c r="F139" s="2">
        <v>12</v>
      </c>
    </row>
    <row r="140" spans="1:6" ht="25.5">
      <c r="A140" s="1" t="s">
        <v>130</v>
      </c>
      <c r="B140" s="12">
        <f t="shared" si="2"/>
        <v>21</v>
      </c>
      <c r="C140" s="6">
        <v>0</v>
      </c>
      <c r="F140" s="2">
        <v>17.8</v>
      </c>
    </row>
    <row r="141" spans="1:6" ht="12.75">
      <c r="A141" s="1" t="s">
        <v>131</v>
      </c>
      <c r="B141" s="12">
        <f t="shared" si="2"/>
        <v>9</v>
      </c>
      <c r="C141" s="6">
        <v>0</v>
      </c>
      <c r="F141" s="2">
        <v>7.1</v>
      </c>
    </row>
    <row r="142" spans="1:6" ht="38.25">
      <c r="A142" s="1" t="s">
        <v>132</v>
      </c>
      <c r="B142" s="12">
        <f t="shared" si="2"/>
        <v>19</v>
      </c>
      <c r="C142" s="6">
        <v>0</v>
      </c>
      <c r="F142" s="2">
        <v>16</v>
      </c>
    </row>
    <row r="143" spans="1:6" ht="38.25">
      <c r="A143" s="1" t="s">
        <v>133</v>
      </c>
      <c r="B143" s="12">
        <f t="shared" si="2"/>
        <v>17</v>
      </c>
      <c r="C143" s="6">
        <v>0</v>
      </c>
      <c r="F143" s="2">
        <v>14.3</v>
      </c>
    </row>
    <row r="144" spans="1:6" ht="25.5">
      <c r="A144" s="1" t="s">
        <v>134</v>
      </c>
      <c r="B144" s="12">
        <f t="shared" si="2"/>
        <v>67</v>
      </c>
      <c r="C144" s="6">
        <v>0</v>
      </c>
      <c r="F144" s="2">
        <v>57.6</v>
      </c>
    </row>
    <row r="145" spans="1:6" ht="25.5">
      <c r="A145" s="1" t="s">
        <v>135</v>
      </c>
      <c r="B145" s="12">
        <f t="shared" si="2"/>
        <v>73</v>
      </c>
      <c r="C145" s="6">
        <v>0</v>
      </c>
      <c r="F145" s="2">
        <v>63</v>
      </c>
    </row>
    <row r="146" spans="1:6" ht="25.5">
      <c r="A146" s="1" t="s">
        <v>136</v>
      </c>
      <c r="B146" s="12">
        <f t="shared" si="2"/>
        <v>55</v>
      </c>
      <c r="C146" s="6">
        <v>0</v>
      </c>
      <c r="F146" s="2">
        <v>47</v>
      </c>
    </row>
    <row r="147" spans="1:6" ht="25.5">
      <c r="A147" s="1" t="s">
        <v>137</v>
      </c>
      <c r="B147" s="12">
        <f t="shared" si="2"/>
        <v>60</v>
      </c>
      <c r="C147" s="6">
        <v>0</v>
      </c>
      <c r="F147" s="2">
        <v>51.5</v>
      </c>
    </row>
    <row r="148" spans="1:6" ht="25.5">
      <c r="A148" s="1" t="s">
        <v>138</v>
      </c>
      <c r="B148" s="12">
        <f t="shared" si="2"/>
        <v>81</v>
      </c>
      <c r="C148" s="6">
        <v>0</v>
      </c>
      <c r="F148" s="2">
        <v>70</v>
      </c>
    </row>
    <row r="149" spans="1:6" ht="12.75">
      <c r="A149" s="1" t="s">
        <v>139</v>
      </c>
      <c r="B149" s="12">
        <f t="shared" si="2"/>
        <v>34</v>
      </c>
      <c r="C149" s="6">
        <v>0</v>
      </c>
      <c r="F149" s="2">
        <v>29</v>
      </c>
    </row>
    <row r="150" spans="1:6" ht="12.75">
      <c r="A150" s="1" t="s">
        <v>140</v>
      </c>
      <c r="B150" s="12">
        <f t="shared" si="2"/>
        <v>48</v>
      </c>
      <c r="C150" s="6">
        <v>0</v>
      </c>
      <c r="F150" s="2">
        <v>41</v>
      </c>
    </row>
    <row r="151" spans="1:6" ht="12.75">
      <c r="A151" s="1" t="s">
        <v>141</v>
      </c>
      <c r="B151" s="12">
        <f t="shared" si="2"/>
        <v>52</v>
      </c>
      <c r="C151" s="6">
        <v>0</v>
      </c>
      <c r="F151" s="2">
        <v>44.5</v>
      </c>
    </row>
    <row r="152" spans="1:6" ht="25.5">
      <c r="A152" s="1" t="s">
        <v>142</v>
      </c>
      <c r="B152" s="12">
        <f t="shared" si="2"/>
        <v>29</v>
      </c>
      <c r="C152" s="6">
        <v>0</v>
      </c>
      <c r="F152" s="2">
        <v>24.5</v>
      </c>
    </row>
    <row r="153" spans="1:6" ht="12.75">
      <c r="A153" s="1" t="s">
        <v>143</v>
      </c>
      <c r="B153" s="12">
        <f t="shared" si="2"/>
        <v>4</v>
      </c>
      <c r="C153" s="6">
        <v>0</v>
      </c>
      <c r="F153" s="2">
        <v>2.7</v>
      </c>
    </row>
  </sheetData>
  <mergeCells count="8">
    <mergeCell ref="B3:C3"/>
    <mergeCell ref="A1:C1"/>
    <mergeCell ref="B127:C127"/>
    <mergeCell ref="B14:C14"/>
    <mergeCell ref="B50:C50"/>
    <mergeCell ref="B65:C65"/>
    <mergeCell ref="B82:C82"/>
    <mergeCell ref="B93:C9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2008-11-24T15:26:31Z</dcterms:created>
  <dcterms:modified xsi:type="dcterms:W3CDTF">2008-11-24T15:43:48Z</dcterms:modified>
  <cp:category/>
  <cp:version/>
  <cp:contentType/>
  <cp:contentStatus/>
</cp:coreProperties>
</file>