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<sst xmlns="http://schemas.openxmlformats.org/spreadsheetml/2006/main" count="50" uniqueCount="48">
  <si>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Факс Panasonic FC966 Печать на термобумаге</t>
  </si>
  <si>
    <t>Факс KX-FT984UA-B Black, АОН, Caller ID, автообрезка, печать на термобумаге, автоподатчик на 10 листов, функция копирования, память на 100 номеров, монитор, стандартная термобумага для печати, рулон 216 мм х 30 м.</t>
  </si>
  <si>
    <t>Факс KX-FT988UA-B Black, АОН, Caller ID, автообрезка, цифровой дуплексный спикерфон, цифровой автоответчик 18 минут, печать на термобумаге, автоподатчик на 10 листов, функция копирования, память на 100 номеров, стандартная термобумага для печати рулон 216 мм х 30 м.</t>
  </si>
  <si>
    <t>Факсы</t>
  </si>
  <si>
    <t>Дополнительная трубка Panasonic KX-TGA910UAS к телефону 9127</t>
  </si>
  <si>
    <t>Телефон Panasonic KX-TG1107UAM (радиотелефон DECT, часы, будильник, подсв. диспл., справ. 50, AOH)</t>
  </si>
  <si>
    <t>Телефон Panasonic KX-TG7207UAS серебр. (радиотелефон DECT)</t>
  </si>
  <si>
    <t>Телефон Panasonic KX-TG7208UAS (радиотелефон DECT)+ трубка KX-TGA721UAS</t>
  </si>
  <si>
    <t>Телефон Panasonic KX-TG7228UAS (радиотелефон DECT)+ трубка KX-TGA721UAS</t>
  </si>
  <si>
    <t>Телефон Panasonic KX-TG8077UAT АОН,Caller ID(30 записей),цветной дисплей с подсветкой</t>
  </si>
  <si>
    <t>Телефон Panasonic KX-TG8207UAM металик (радиотелефон DECT полифон,часы,подсв. диспл.,справ.50,АОН)</t>
  </si>
  <si>
    <t>Телефон Panasonic KX-TG8207UAW NEW (радиотелефон DECT полифон,часы,подсв. диспл.,справ.50,АОН)</t>
  </si>
  <si>
    <t>Телефон Panasonic KX-TG8208UAW NEW (pадиотелефон DECT + доп.трубка) черный</t>
  </si>
  <si>
    <t>Телефон Panasonic KX-T2350RU(черный)</t>
  </si>
  <si>
    <t>Телефон Panasonic KX-T2350RU(белый)</t>
  </si>
  <si>
    <t>Телефон USRobotics Skype</t>
  </si>
  <si>
    <t>Телефоны</t>
  </si>
  <si>
    <t>Телефон Panasonic KX-TC2106, 30-39MHz</t>
  </si>
  <si>
    <t>Телефон Panasonic KX-TG1077UAJ, DECT, 1880Mhz, callerID(50),  тел. книга50, 10/120 часов, бежевый</t>
  </si>
  <si>
    <t>Телефон Panasonic KX-TG1077UAW, DECT, 1880Mhz, callerID(10),  тел. книга10, 10/120 часов, white</t>
  </si>
  <si>
    <t>Телефон Panasonic KX-TG1107UAJ, DECT, 1880Mhz, АОН, callerID(50), подсв., тел. книга50, 10/120 часов, бежевый</t>
  </si>
  <si>
    <t>Телефон Panasonic KX-TG1107UAM, DECT, 1880Mhz, АОН, callerID(50), подсв., тел. книга50, 10/120 часов, metallic</t>
  </si>
  <si>
    <t>Телефон Panasonic KX-TG1107UAS, DECT, 1880Mhz, АОН, callerID(50), подсв., тел. книга50, 10/120 часов, silver</t>
  </si>
  <si>
    <t>Телефон Panasonic KX-TG1107UAT, DECT, 1880Mhz, АОН, callerID(50), подсв., тел. книга50, 10/120 часов, titan</t>
  </si>
  <si>
    <t>Телефон Panasonic KX-TG1108UAS, 2 трубки, DECT, 1880Mhz, АОН, callerID(50), подсв., тел. книга50, 10/120 часов, silver</t>
  </si>
  <si>
    <t>Телефон Panasonic KX-TG1108UAT, 2 трубки, DECT, 1880Mhz, АОН, callerID(50), подсв., тел. книга50, 10/120 часов, titan</t>
  </si>
  <si>
    <t>Телефон Panasonic KX-TG7207UAJ, DECT, 1880Mhz, АОН, callerID(50), подсв (+клав), тел. книга50, спикерфон, полифония,17/180 часов,  бежевый</t>
  </si>
  <si>
    <t>Телефон Panasonic KX-TG7207UAM, DECT, 1880Mhz, АОН, callerID(50), подсв (+клав), тел. книга50, спикерфон, полифония,17/180 часов, metallic</t>
  </si>
  <si>
    <t>Телефон Panasonic KX-TG7207UAS, DECT, 1880Mhz, АОН, callerID(50), подсв (+клав), тел. книга50, спикерфон, полифония,17/180 часов,  silver</t>
  </si>
  <si>
    <t>Телефон Panasonic KX-TG7208UAT, DECT, 2 трубки, 1880Mhz, АОН, callerID(50), подсв (+клав), тел. книга50, спикерфон, полифония,17/180 часов,  titan</t>
  </si>
  <si>
    <t>Телефон Panasonic KX-TG7227UAJ, DECT,  1880Mhz, АОН, автоотв. цифр,  callerID(50), подсв (+клав), тел. книга50, спикерфон, полифония,17/180 часов, беж</t>
  </si>
  <si>
    <t>Телефон Panasonic KX-TG7227UAS, DECT,  1880Mhz, АОН, автоотв. цифр,  callerID(50), подсв (+клав), тел. книга50, спикерфон, полифония,17/180 часов,  si</t>
  </si>
  <si>
    <t>Телефон Panasonic KX-TG7228UAT, две трубки DECT,  1880Mhz, АОН, автоотв. цифр,  callerID(50), подсв (+клав), тел. книга50, спикерфон, полифония,17/180</t>
  </si>
  <si>
    <t>Телефон Panasonic KX-TG7321UAS, DECT,  1880Mhz, АОН, автоответчик цифр. callerID(50), подсв (+клав) синяя, тел. книга50, спикерфон, полифония,17/150 ч</t>
  </si>
  <si>
    <t>Телефон Panasonic KX-TG8077UAT, DECT,  1880Mhz, АОН, а, callerID(30), подсв (+клав), тел. книга200, цв. дисплей, спикерфон, полифония,10/100 часов,  t</t>
  </si>
  <si>
    <t>Телефон Panasonic KX-TG8097UAT, DECT,  1880Mhz, АОН, а, callerID(30), автоотв. цифр., подсв (+клав), тел. книга200, цв. дисплей, спикерфон, полифония,</t>
  </si>
  <si>
    <t>АТС Panasonic (KX-T7740X) консоль прямого доступа к внутренним номерам  DSS Console</t>
  </si>
  <si>
    <t>АТС Samsung (KPIA24SEWW) трубка Wi-Fi, робочая частота - 2.4GHz, радиус действия 100м, ІEEE 802.11b</t>
  </si>
  <si>
    <t>Базовый блок Samsung (KP500D-BWSN) Wi-Fi база Basic работает с платами BMG</t>
  </si>
  <si>
    <t>Плата расширения Panasonic (KX-TDA0173XJ) 8 внутренних портов сист. тел.</t>
  </si>
  <si>
    <t>Плата расширения Panasonic (KX-TE82491X) DISA/OGM для KX-TEM824/TES824</t>
  </si>
  <si>
    <t>Мини - АТС</t>
  </si>
  <si>
    <t>Мини АТС KX-TEM824UA, 6 внешн.линии /16 внутрен. номеров (расш .до 8/24)</t>
  </si>
  <si>
    <t>МиниАТС KX-TEB308UA 3 внешних линии /8 внутренних номеров</t>
  </si>
  <si>
    <t>Телефоны. Факсы.</t>
  </si>
  <si>
    <t>цена (у.е.)</t>
  </si>
  <si>
    <t>гарантия (мес.)</t>
  </si>
  <si>
    <r>
      <t>СИ</t>
    </r>
    <r>
      <rPr>
        <sz val="20"/>
        <rFont val="Arial Cyr"/>
        <family val="0"/>
      </rPr>
      <t>нтег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</si>
</sst>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Arial Unicode MS"/>
      <family val="2"/>
    </font>
    <font>
      <sz val="8"/>
      <name val="Arial Cyr"/>
      <family val="0"/>
    </font>
    <font>
      <sz val="16"/>
      <name val="Arial Cyr"/>
      <family val="0"/>
    </font>
    <font>
      <sz val="20"/>
      <color indexed="10"/>
      <name val="Arial Cyr"/>
      <family val="0"/>
    </font>
    <font>
      <sz val="2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/>
    </xf>
    <xf numFmtId="0" fontId="5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52.125" style="0" customWidth="1"/>
    <col min="2" max="2" width="9.875" style="0" customWidth="1"/>
    <col min="3" max="3" width="13.375" style="0" customWidth="1"/>
    <col min="6" max="6" width="0" style="0" hidden="1" customWidth="1"/>
  </cols>
  <sheetData>
    <row r="1" spans="1:3" ht="20.25">
      <c r="A1" s="5" t="s">
        <v>44</v>
      </c>
      <c r="B1" s="6"/>
      <c r="C1" s="7"/>
    </row>
    <row r="2" spans="2:3" ht="12.75">
      <c r="B2" s="8" t="s">
        <v>45</v>
      </c>
      <c r="C2" s="8" t="s">
        <v>46</v>
      </c>
    </row>
    <row r="3" spans="1:3" ht="25.5">
      <c r="A3" s="9" t="s">
        <v>3</v>
      </c>
      <c r="B3" s="11" t="s">
        <v>47</v>
      </c>
      <c r="C3" s="12"/>
    </row>
    <row r="4" spans="1:6" ht="17.25" customHeight="1">
      <c r="A4" s="1" t="s">
        <v>0</v>
      </c>
      <c r="B4" s="13">
        <f>ROUNDUP(F4*1.15,0)</f>
        <v>234</v>
      </c>
      <c r="C4" s="13">
        <v>12</v>
      </c>
      <c r="F4" s="2">
        <v>203</v>
      </c>
    </row>
    <row r="5" spans="1:6" ht="63.75">
      <c r="A5" s="1" t="s">
        <v>1</v>
      </c>
      <c r="B5" s="13">
        <f aca="true" t="shared" si="0" ref="B5:B48">ROUNDUP(F5*1.15,0)</f>
        <v>147</v>
      </c>
      <c r="C5" s="13">
        <v>12</v>
      </c>
      <c r="F5" s="2">
        <v>127</v>
      </c>
    </row>
    <row r="6" spans="1:6" ht="76.5">
      <c r="A6" s="1" t="s">
        <v>2</v>
      </c>
      <c r="B6" s="13">
        <f t="shared" si="0"/>
        <v>178</v>
      </c>
      <c r="C6" s="13">
        <v>12</v>
      </c>
      <c r="F6" s="2">
        <v>154</v>
      </c>
    </row>
    <row r="8" spans="1:3" ht="25.5">
      <c r="A8" s="9" t="s">
        <v>16</v>
      </c>
      <c r="B8" s="11" t="s">
        <v>47</v>
      </c>
      <c r="C8" s="12"/>
    </row>
    <row r="9" spans="1:6" ht="25.5">
      <c r="A9" s="1" t="s">
        <v>4</v>
      </c>
      <c r="B9" s="13">
        <f t="shared" si="0"/>
        <v>90</v>
      </c>
      <c r="C9" s="13">
        <v>12</v>
      </c>
      <c r="F9" s="2">
        <v>78</v>
      </c>
    </row>
    <row r="10" spans="1:6" ht="38.25">
      <c r="A10" s="1" t="s">
        <v>5</v>
      </c>
      <c r="B10" s="13">
        <f t="shared" si="0"/>
        <v>37</v>
      </c>
      <c r="C10" s="13">
        <v>12</v>
      </c>
      <c r="F10" s="2">
        <v>31.5</v>
      </c>
    </row>
    <row r="11" spans="1:6" ht="25.5">
      <c r="A11" s="1" t="s">
        <v>6</v>
      </c>
      <c r="B11" s="13">
        <f t="shared" si="0"/>
        <v>51</v>
      </c>
      <c r="C11" s="13">
        <v>12</v>
      </c>
      <c r="F11" s="2">
        <v>44</v>
      </c>
    </row>
    <row r="12" spans="1:6" ht="25.5">
      <c r="A12" s="1" t="s">
        <v>7</v>
      </c>
      <c r="B12" s="13">
        <f t="shared" si="0"/>
        <v>89</v>
      </c>
      <c r="C12" s="13">
        <v>12</v>
      </c>
      <c r="F12" s="2">
        <v>77</v>
      </c>
    </row>
    <row r="13" spans="1:6" ht="25.5">
      <c r="A13" s="1" t="s">
        <v>8</v>
      </c>
      <c r="B13" s="13">
        <f t="shared" si="0"/>
        <v>110</v>
      </c>
      <c r="C13" s="13">
        <v>12</v>
      </c>
      <c r="F13" s="2">
        <v>95</v>
      </c>
    </row>
    <row r="14" spans="1:6" ht="25.5">
      <c r="A14" s="1" t="s">
        <v>9</v>
      </c>
      <c r="B14" s="13">
        <f t="shared" si="0"/>
        <v>67</v>
      </c>
      <c r="C14" s="13">
        <v>12</v>
      </c>
      <c r="F14" s="2">
        <v>58</v>
      </c>
    </row>
    <row r="15" spans="1:6" ht="38.25">
      <c r="A15" s="1" t="s">
        <v>10</v>
      </c>
      <c r="B15" s="13">
        <f t="shared" si="0"/>
        <v>99</v>
      </c>
      <c r="C15" s="13">
        <v>12</v>
      </c>
      <c r="F15" s="2">
        <v>86</v>
      </c>
    </row>
    <row r="16" spans="1:6" ht="38.25">
      <c r="A16" s="1" t="s">
        <v>11</v>
      </c>
      <c r="B16" s="13">
        <f t="shared" si="0"/>
        <v>97</v>
      </c>
      <c r="C16" s="13">
        <v>12</v>
      </c>
      <c r="F16" s="2">
        <v>84</v>
      </c>
    </row>
    <row r="17" spans="1:6" ht="25.5">
      <c r="A17" s="1" t="s">
        <v>12</v>
      </c>
      <c r="B17" s="13">
        <f t="shared" si="0"/>
        <v>150</v>
      </c>
      <c r="C17" s="13">
        <v>12</v>
      </c>
      <c r="F17" s="2">
        <v>130</v>
      </c>
    </row>
    <row r="18" spans="1:6" ht="12.75">
      <c r="A18" s="1" t="s">
        <v>13</v>
      </c>
      <c r="B18" s="13">
        <f t="shared" si="0"/>
        <v>12</v>
      </c>
      <c r="C18" s="13">
        <v>12</v>
      </c>
      <c r="F18" s="2">
        <v>10.2</v>
      </c>
    </row>
    <row r="19" spans="1:6" ht="12.75">
      <c r="A19" s="1" t="s">
        <v>14</v>
      </c>
      <c r="B19" s="13">
        <f t="shared" si="0"/>
        <v>12</v>
      </c>
      <c r="C19" s="13">
        <v>12</v>
      </c>
      <c r="F19" s="2">
        <v>10.2</v>
      </c>
    </row>
    <row r="20" spans="1:6" ht="12.75">
      <c r="A20" s="1" t="s">
        <v>15</v>
      </c>
      <c r="B20" s="13">
        <f t="shared" si="0"/>
        <v>50</v>
      </c>
      <c r="C20" s="13">
        <v>12</v>
      </c>
      <c r="F20" s="2">
        <v>43</v>
      </c>
    </row>
    <row r="21" spans="1:6" ht="15">
      <c r="A21" s="1" t="s">
        <v>17</v>
      </c>
      <c r="B21" s="13">
        <f t="shared" si="0"/>
        <v>34</v>
      </c>
      <c r="C21" s="13">
        <v>12</v>
      </c>
      <c r="F21" s="4">
        <v>29</v>
      </c>
    </row>
    <row r="22" spans="1:6" ht="27">
      <c r="A22" s="1" t="s">
        <v>18</v>
      </c>
      <c r="B22" s="13">
        <f t="shared" si="0"/>
        <v>36</v>
      </c>
      <c r="C22" s="13">
        <v>12</v>
      </c>
      <c r="F22" s="4">
        <v>31</v>
      </c>
    </row>
    <row r="23" spans="1:6" ht="27">
      <c r="A23" s="1" t="s">
        <v>19</v>
      </c>
      <c r="B23" s="13">
        <f t="shared" si="0"/>
        <v>36</v>
      </c>
      <c r="C23" s="13">
        <v>12</v>
      </c>
      <c r="F23" s="4">
        <v>31</v>
      </c>
    </row>
    <row r="24" spans="1:6" ht="39.75">
      <c r="A24" s="1" t="s">
        <v>20</v>
      </c>
      <c r="B24" s="13">
        <f t="shared" si="0"/>
        <v>42</v>
      </c>
      <c r="C24" s="13">
        <v>12</v>
      </c>
      <c r="F24" s="4">
        <v>36</v>
      </c>
    </row>
    <row r="25" spans="1:6" ht="39.75">
      <c r="A25" s="1" t="s">
        <v>21</v>
      </c>
      <c r="B25" s="13">
        <f t="shared" si="0"/>
        <v>42</v>
      </c>
      <c r="C25" s="13">
        <v>12</v>
      </c>
      <c r="F25" s="4">
        <v>36</v>
      </c>
    </row>
    <row r="26" spans="1:6" ht="39.75">
      <c r="A26" s="1" t="s">
        <v>22</v>
      </c>
      <c r="B26" s="13">
        <f t="shared" si="0"/>
        <v>42</v>
      </c>
      <c r="C26" s="13">
        <v>12</v>
      </c>
      <c r="F26" s="4">
        <v>36</v>
      </c>
    </row>
    <row r="27" spans="1:6" ht="39.75">
      <c r="A27" s="1" t="s">
        <v>23</v>
      </c>
      <c r="B27" s="13">
        <f t="shared" si="0"/>
        <v>42</v>
      </c>
      <c r="C27" s="13">
        <v>12</v>
      </c>
      <c r="F27" s="4">
        <v>36</v>
      </c>
    </row>
    <row r="28" spans="1:6" ht="39.75">
      <c r="A28" s="1" t="s">
        <v>24</v>
      </c>
      <c r="B28" s="13">
        <f t="shared" si="0"/>
        <v>68</v>
      </c>
      <c r="C28" s="13">
        <v>12</v>
      </c>
      <c r="F28" s="4">
        <v>59</v>
      </c>
    </row>
    <row r="29" spans="1:6" ht="39.75">
      <c r="A29" s="1" t="s">
        <v>25</v>
      </c>
      <c r="B29" s="13">
        <f t="shared" si="0"/>
        <v>68</v>
      </c>
      <c r="C29" s="13">
        <v>12</v>
      </c>
      <c r="F29" s="4">
        <v>59</v>
      </c>
    </row>
    <row r="30" spans="1:6" ht="39.75">
      <c r="A30" s="1" t="s">
        <v>26</v>
      </c>
      <c r="B30" s="13">
        <f t="shared" si="0"/>
        <v>57</v>
      </c>
      <c r="C30" s="13">
        <v>12</v>
      </c>
      <c r="F30" s="4">
        <v>49</v>
      </c>
    </row>
    <row r="31" spans="1:6" ht="39.75">
      <c r="A31" s="1" t="s">
        <v>27</v>
      </c>
      <c r="B31" s="13">
        <f t="shared" si="0"/>
        <v>57</v>
      </c>
      <c r="C31" s="13">
        <v>12</v>
      </c>
      <c r="F31" s="4">
        <v>49</v>
      </c>
    </row>
    <row r="32" spans="1:6" ht="39.75">
      <c r="A32" s="1" t="s">
        <v>28</v>
      </c>
      <c r="B32" s="13">
        <f t="shared" si="0"/>
        <v>57</v>
      </c>
      <c r="C32" s="13">
        <v>12</v>
      </c>
      <c r="F32" s="4">
        <v>49</v>
      </c>
    </row>
    <row r="33" spans="1:6" ht="39.75">
      <c r="A33" s="1" t="s">
        <v>29</v>
      </c>
      <c r="B33" s="13">
        <f t="shared" si="0"/>
        <v>94</v>
      </c>
      <c r="C33" s="13">
        <v>12</v>
      </c>
      <c r="F33" s="4">
        <v>81</v>
      </c>
    </row>
    <row r="34" spans="1:6" ht="39.75">
      <c r="A34" s="1" t="s">
        <v>30</v>
      </c>
      <c r="B34" s="13">
        <f t="shared" si="0"/>
        <v>80</v>
      </c>
      <c r="C34" s="13">
        <v>12</v>
      </c>
      <c r="F34" s="4">
        <v>69</v>
      </c>
    </row>
    <row r="35" spans="1:6" ht="39.75">
      <c r="A35" s="1" t="s">
        <v>31</v>
      </c>
      <c r="B35" s="13">
        <f t="shared" si="0"/>
        <v>80</v>
      </c>
      <c r="C35" s="13">
        <v>12</v>
      </c>
      <c r="F35" s="4">
        <v>69</v>
      </c>
    </row>
    <row r="36" spans="1:6" ht="52.5">
      <c r="A36" s="1" t="s">
        <v>32</v>
      </c>
      <c r="B36" s="13">
        <f t="shared" si="0"/>
        <v>112</v>
      </c>
      <c r="C36" s="13">
        <v>12</v>
      </c>
      <c r="F36" s="4">
        <v>97</v>
      </c>
    </row>
    <row r="37" spans="1:6" ht="39.75">
      <c r="A37" s="1" t="s">
        <v>33</v>
      </c>
      <c r="B37" s="13">
        <f t="shared" si="0"/>
        <v>82</v>
      </c>
      <c r="C37" s="13">
        <v>12</v>
      </c>
      <c r="F37" s="4">
        <v>71</v>
      </c>
    </row>
    <row r="38" spans="1:6" ht="39.75">
      <c r="A38" s="1" t="s">
        <v>34</v>
      </c>
      <c r="B38" s="13">
        <f t="shared" si="0"/>
        <v>80</v>
      </c>
      <c r="C38" s="13">
        <v>12</v>
      </c>
      <c r="F38" s="4">
        <v>69</v>
      </c>
    </row>
    <row r="39" spans="1:6" ht="39.75">
      <c r="A39" s="1" t="s">
        <v>35</v>
      </c>
      <c r="B39" s="13">
        <f t="shared" si="0"/>
        <v>103</v>
      </c>
      <c r="C39" s="13">
        <v>12</v>
      </c>
      <c r="F39" s="4">
        <v>89</v>
      </c>
    </row>
    <row r="40" spans="1:6" ht="15">
      <c r="A40" s="3"/>
      <c r="C40" s="10"/>
      <c r="F40" s="4"/>
    </row>
    <row r="41" spans="1:6" ht="25.5">
      <c r="A41" s="9" t="s">
        <v>41</v>
      </c>
      <c r="B41" s="11" t="s">
        <v>47</v>
      </c>
      <c r="C41" s="12"/>
      <c r="F41" s="4"/>
    </row>
    <row r="42" spans="1:6" ht="25.5">
      <c r="A42" s="1" t="s">
        <v>36</v>
      </c>
      <c r="B42" s="13">
        <f t="shared" si="0"/>
        <v>101</v>
      </c>
      <c r="C42" s="13">
        <v>12</v>
      </c>
      <c r="F42" s="2">
        <v>87.4</v>
      </c>
    </row>
    <row r="43" spans="1:6" ht="25.5">
      <c r="A43" s="1" t="s">
        <v>37</v>
      </c>
      <c r="B43" s="13">
        <f t="shared" si="0"/>
        <v>261</v>
      </c>
      <c r="C43" s="13">
        <v>36</v>
      </c>
      <c r="F43" s="2">
        <v>226.49</v>
      </c>
    </row>
    <row r="44" spans="1:6" ht="25.5">
      <c r="A44" s="1" t="s">
        <v>38</v>
      </c>
      <c r="B44" s="13">
        <f t="shared" si="0"/>
        <v>384</v>
      </c>
      <c r="C44" s="13">
        <v>36</v>
      </c>
      <c r="F44" s="2">
        <v>333.7</v>
      </c>
    </row>
    <row r="45" spans="1:6" ht="25.5">
      <c r="A45" s="1" t="s">
        <v>39</v>
      </c>
      <c r="B45" s="13">
        <f t="shared" si="0"/>
        <v>188</v>
      </c>
      <c r="C45" s="13">
        <v>12</v>
      </c>
      <c r="F45" s="2">
        <v>163</v>
      </c>
    </row>
    <row r="46" spans="1:6" ht="25.5">
      <c r="A46" s="1" t="s">
        <v>40</v>
      </c>
      <c r="B46" s="13">
        <f t="shared" si="0"/>
        <v>115</v>
      </c>
      <c r="C46" s="13">
        <v>12</v>
      </c>
      <c r="F46" s="2">
        <v>100</v>
      </c>
    </row>
    <row r="47" spans="1:6" ht="27">
      <c r="A47" s="1" t="s">
        <v>42</v>
      </c>
      <c r="B47" s="13">
        <f t="shared" si="0"/>
        <v>594</v>
      </c>
      <c r="C47" s="13">
        <v>12</v>
      </c>
      <c r="F47" s="4">
        <v>516</v>
      </c>
    </row>
    <row r="48" spans="1:6" ht="27">
      <c r="A48" s="1" t="s">
        <v>43</v>
      </c>
      <c r="B48" s="13">
        <f t="shared" si="0"/>
        <v>257</v>
      </c>
      <c r="C48" s="13">
        <v>12</v>
      </c>
      <c r="F48" s="4">
        <v>223</v>
      </c>
    </row>
  </sheetData>
  <sheetProtection password="8A54" sheet="1" formatCells="0" formatColumns="0" formatRows="0" insertColumns="0" insertRows="0" insertHyperlinks="0" deleteColumns="0" deleteRows="0"/>
  <mergeCells count="4">
    <mergeCell ref="A1:C1"/>
    <mergeCell ref="B8:C8"/>
    <mergeCell ref="B3:C3"/>
    <mergeCell ref="B41:C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2008-11-24T21:08:21Z</dcterms:created>
  <dcterms:modified xsi:type="dcterms:W3CDTF">2008-11-24T21:31:45Z</dcterms:modified>
  <cp:category/>
  <cp:version/>
  <cp:contentType/>
  <cp:contentStatus/>
</cp:coreProperties>
</file>